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<sst xmlns="http://schemas.openxmlformats.org/spreadsheetml/2006/main" count="178" uniqueCount="87">
  <si>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</si>
  <si>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</si>
  <si>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</si>
  <si>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</si>
  <si>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SF3180864197503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</si>
  <si>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</si>
  <si>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</si>
  <si>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</si>
  <si>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</si>
  <si>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</si>
  <si>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</si>
  <si>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</si>
  <si>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</si>
  <si>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</si>
  <si>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</si>
  <si>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</si>
  <si>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</si>
  <si>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</si>
  <si>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</si>
  <si>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</si>
  <si>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</si>
  <si>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</si>
  <si>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</si>
  <si>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</si>
  <si>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</si>
  <si>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</si>
  <si>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</si>
  <si>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</si>
  <si>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</si>
  <si>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80594-01
81404-01
81979-01
81980-01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</si>
  <si>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</si>
  <si>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6969-727</t>
  </si>
  <si>
    <t>422</t>
  </si>
  <si>
    <t>XS</t>
  </si>
  <si>
    <t>1/3</t>
  </si>
  <si>
    <t>16.2</t>
  </si>
  <si>
    <t>16.6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</si>
  <si>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</si>
  <si>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</si>
  <si>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</si>
  <si>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</si>
  <si>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</si>
  <si>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</si>
  <si>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</si>
  <si>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716</t>
  </si>
  <si>
    <t>2/3</t>
  </si>
  <si>
    <t>15.4</t>
  </si>
  <si>
    <t>15.8</t>
  </si>
  <si>
    <t>800</t>
  </si>
  <si>
    <t>3/3</t>
  </si>
  <si>
    <t>17</t>
  </si>
  <si>
    <t>17.4</t>
  </si>
  <si>
    <t xml:space="preserve"> 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</si>
  <si>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</si>
  <si>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</si>
  <si>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</si>
  <si>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</si>
  <si>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</si>
  <si>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</si>
  <si>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</si>
  <si>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</si>
  <si>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</si>
  <si>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</si>
  <si>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</si>
  <si>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</si>
  <si>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</si>
  <si>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16.6kg</t>
  </si>
  <si>
    <t>Made In China</t>
  </si>
  <si>
    <t>Net Weight（净重）</t>
  </si>
  <si>
    <t>16.2kg</t>
  </si>
  <si>
    <t>Remark（备注）</t>
  </si>
  <si>
    <t>15.8kg</t>
  </si>
  <si>
    <t>15.4kg</t>
  </si>
  <si>
    <t>17.4kg</t>
  </si>
  <si>
    <t>17kg</t>
  </si>
  <si>
    <t>06969727716011</t>
  </si>
  <si>
    <t>06969727716028</t>
  </si>
  <si>
    <t>06969727716035</t>
  </si>
  <si>
    <t>06969727716042</t>
  </si>
  <si>
    <t>06969727422011</t>
  </si>
  <si>
    <t>06969727422028</t>
  </si>
  <si>
    <t>06969727422035</t>
  </si>
  <si>
    <t>06969727422042</t>
  </si>
  <si>
    <t>06969727800017</t>
  </si>
  <si>
    <t>06969727800024</t>
  </si>
  <si>
    <t>06969727800031</t>
  </si>
  <si>
    <t>06969727800048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</si>
</sst>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247650</xdr:rowOff>
    </xdr:from>
    <xdr:to>
      <xdr:col>8</xdr:col>
      <xdr:colOff>266700</xdr:colOff>
      <xdr:row>4</xdr:row>
      <xdr:rowOff>276225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581025"/>
          <a:ext cx="1552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257175</xdr:rowOff>
    </xdr:from>
    <xdr:to>
      <xdr:col>1</xdr:col>
      <xdr:colOff>1409700</xdr:colOff>
      <xdr:row>6</xdr:row>
      <xdr:rowOff>1076960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4000500"/>
          <a:ext cx="130492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457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226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15</xdr:row>
      <xdr:rowOff>631825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600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19</xdr:row>
      <xdr:rowOff>238125</xdr:rowOff>
    </xdr:from>
    <xdr:to>
      <xdr:col>1</xdr:col>
      <xdr:colOff>1628775</xdr:colOff>
      <xdr:row>19</xdr:row>
      <xdr:rowOff>1304925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4550" y="10363200"/>
          <a:ext cx="147637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26</xdr:row>
      <xdr:rowOff>76200</xdr:rowOff>
    </xdr:from>
    <xdr:to>
      <xdr:col>0</xdr:col>
      <xdr:colOff>1829433</xdr:colOff>
      <xdr:row>26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8397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133350</xdr:rowOff>
    </xdr:from>
    <xdr:to>
      <xdr:col>2</xdr:col>
      <xdr:colOff>1562100</xdr:colOff>
      <xdr:row>28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6080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1762760</xdr:colOff>
      <xdr:row>28</xdr:row>
      <xdr:rowOff>631825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9827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32</xdr:row>
      <xdr:rowOff>495300</xdr:rowOff>
    </xdr:from>
    <xdr:to>
      <xdr:col>1</xdr:col>
      <xdr:colOff>1590675</xdr:colOff>
      <xdr:row>32</xdr:row>
      <xdr:rowOff>1305560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52650" y="17002125"/>
          <a:ext cx="1400175" cy="81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B45" sqref="B4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4048</v>
      </c>
      <c r="G8" s="53">
        <f>F8*0.05</f>
        <v>202.4</v>
      </c>
      <c r="H8" s="53">
        <f>F8+G8</f>
        <v>4250.4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7701</v>
      </c>
      <c r="G9" s="53">
        <f t="shared" ref="G9:G29" si="0">F9*0.05</f>
        <v>385.05</v>
      </c>
      <c r="H9" s="53">
        <f t="shared" ref="H9:H29" si="1">F9+G9</f>
        <v>8086.05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6212</v>
      </c>
      <c r="G10" s="53">
        <f t="shared" si="0"/>
        <v>310.6</v>
      </c>
      <c r="H10" s="53">
        <f t="shared" si="1"/>
        <v>6522.6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3460</v>
      </c>
      <c r="G11" s="53">
        <f t="shared" si="0"/>
        <v>173</v>
      </c>
      <c r="H11" s="53">
        <f t="shared" si="1"/>
        <v>3633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6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21421</v>
      </c>
      <c r="G12" s="53">
        <f t="shared" si="0"/>
        <v>1071.05</v>
      </c>
      <c r="H12" s="53">
        <f t="shared" si="1"/>
        <v>22492.05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6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21421</v>
      </c>
      <c r="G13" s="53">
        <f t="shared" si="0"/>
        <v>1071.05</v>
      </c>
      <c r="H13" s="53">
        <f t="shared" si="1"/>
        <v>22492.05</v>
      </c>
      <c r="I13" s="65"/>
      <c r="J13" s="66"/>
      <c r="K13" s="66"/>
      <c r="L13" s="66"/>
    </row>
    <row r="14" s="19" customFormat="1" ht="6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21421</v>
      </c>
      <c r="G14" s="53">
        <f t="shared" si="0"/>
        <v>1071.05</v>
      </c>
      <c r="H14" s="53">
        <f t="shared" si="1"/>
        <v>22492.05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3847</v>
      </c>
      <c r="G15" s="53">
        <f t="shared" si="0"/>
        <v>192.35</v>
      </c>
      <c r="H15" s="53">
        <f t="shared" si="1"/>
        <v>4039.35</v>
      </c>
      <c r="I15" s="62" t="s">
        <v>45</v>
      </c>
      <c r="J15" s="63" t="s">
        <v>46</v>
      </c>
      <c r="K15" s="63" t="s">
        <v>47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7316</v>
      </c>
      <c r="G16" s="53">
        <f t="shared" si="0"/>
        <v>365.8</v>
      </c>
      <c r="H16" s="53">
        <f t="shared" si="1"/>
        <v>7681.8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5901</v>
      </c>
      <c r="G17" s="53">
        <f t="shared" si="0"/>
        <v>295.05</v>
      </c>
      <c r="H17" s="53">
        <f t="shared" si="1"/>
        <v>6196.05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3285</v>
      </c>
      <c r="G18" s="53">
        <f t="shared" si="0"/>
        <v>164.25</v>
      </c>
      <c r="H18" s="53">
        <f t="shared" si="1"/>
        <v>3449.25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6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20349</v>
      </c>
      <c r="G19" s="53">
        <f t="shared" si="0"/>
        <v>1017.45</v>
      </c>
      <c r="H19" s="53">
        <f t="shared" si="1"/>
        <v>21366.45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6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20349</v>
      </c>
      <c r="G20" s="53">
        <f t="shared" si="0"/>
        <v>1017.45</v>
      </c>
      <c r="H20" s="53">
        <f t="shared" si="1"/>
        <v>21366.45</v>
      </c>
      <c r="I20" s="65"/>
      <c r="J20" s="66"/>
      <c r="K20" s="66"/>
      <c r="L20" s="66"/>
    </row>
    <row r="21" s="19" customFormat="1" ht="6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20349</v>
      </c>
      <c r="G21" s="53">
        <f t="shared" si="0"/>
        <v>1017.45</v>
      </c>
      <c r="H21" s="53">
        <f t="shared" si="1"/>
        <v>21366.45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48</v>
      </c>
      <c r="E22" s="52" t="s">
        <v>33</v>
      </c>
      <c r="F22" s="53">
        <v>4249</v>
      </c>
      <c r="G22" s="53">
        <f t="shared" si="0"/>
        <v>212.45</v>
      </c>
      <c r="H22" s="53">
        <f t="shared" si="1"/>
        <v>4461.45</v>
      </c>
      <c r="I22" s="62" t="s">
        <v>49</v>
      </c>
      <c r="J22" s="63" t="s">
        <v>50</v>
      </c>
      <c r="K22" s="63" t="s">
        <v>51</v>
      </c>
      <c r="L22" s="63" t="s">
        <v>37</v>
      </c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8086</v>
      </c>
      <c r="G23" s="53">
        <f t="shared" si="0"/>
        <v>404.3</v>
      </c>
      <c r="H23" s="53">
        <f t="shared" si="1"/>
        <v>8490.3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6523</v>
      </c>
      <c r="G24" s="53">
        <f t="shared" si="0"/>
        <v>326.15</v>
      </c>
      <c r="H24" s="53">
        <f t="shared" si="1"/>
        <v>6849.15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3634</v>
      </c>
      <c r="G25" s="53">
        <f t="shared" si="0"/>
        <v>181.7</v>
      </c>
      <c r="H25" s="53">
        <f t="shared" si="1"/>
        <v>3815.7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60" spans="1:17">
      <c r="A26" s="8" t="s">
        <v>29</v>
      </c>
      <c r="B26" s="50" t="s">
        <v>41</v>
      </c>
      <c r="C26" s="10" t="s">
        <v>31</v>
      </c>
      <c r="D26" s="51" t="s">
        <v>48</v>
      </c>
      <c r="E26" s="54"/>
      <c r="F26" s="55">
        <f>SUM(F22:F25)</f>
        <v>22492</v>
      </c>
      <c r="G26" s="53">
        <f t="shared" si="0"/>
        <v>1124.6</v>
      </c>
      <c r="H26" s="53">
        <f t="shared" si="1"/>
        <v>23616.6</v>
      </c>
      <c r="I26" s="65"/>
      <c r="J26" s="66"/>
      <c r="K26" s="66"/>
      <c r="L26" s="66"/>
      <c r="M26" s="67"/>
      <c r="N26" s="64"/>
      <c r="O26" s="67"/>
      <c r="P26" s="64"/>
      <c r="Q26" s="67" t="s">
        <v>52</v>
      </c>
    </row>
    <row r="27" s="19" customFormat="1" ht="60" spans="1:12">
      <c r="A27" s="8" t="s">
        <v>29</v>
      </c>
      <c r="B27" s="50" t="s">
        <v>42</v>
      </c>
      <c r="C27" s="10" t="s">
        <v>31</v>
      </c>
      <c r="D27" s="51" t="s">
        <v>48</v>
      </c>
      <c r="E27" s="54"/>
      <c r="F27" s="55">
        <f>SUM(F26:F26)</f>
        <v>22492</v>
      </c>
      <c r="G27" s="53">
        <f t="shared" si="0"/>
        <v>1124.6</v>
      </c>
      <c r="H27" s="53">
        <f t="shared" si="1"/>
        <v>23616.6</v>
      </c>
      <c r="I27" s="65"/>
      <c r="J27" s="66"/>
      <c r="K27" s="66"/>
      <c r="L27" s="66"/>
    </row>
    <row r="28" s="19" customFormat="1" ht="60" spans="1:12">
      <c r="A28" s="8" t="s">
        <v>29</v>
      </c>
      <c r="B28" s="50" t="s">
        <v>43</v>
      </c>
      <c r="C28" s="10" t="s">
        <v>31</v>
      </c>
      <c r="D28" s="51" t="s">
        <v>48</v>
      </c>
      <c r="E28" s="54"/>
      <c r="F28" s="55">
        <f>SUM(F27:F27)</f>
        <v>22492</v>
      </c>
      <c r="G28" s="53">
        <f t="shared" si="0"/>
        <v>1124.6</v>
      </c>
      <c r="H28" s="53">
        <f t="shared" si="1"/>
        <v>23616.6</v>
      </c>
      <c r="I28" s="65"/>
      <c r="J28" s="66"/>
      <c r="K28" s="66"/>
      <c r="L28" s="66"/>
    </row>
    <row r="29" s="19" customFormat="1" ht="15" spans="1:12">
      <c r="A29" s="56" t="s">
        <v>53</v>
      </c>
      <c r="B29" s="57"/>
      <c r="C29" s="57"/>
      <c r="D29" s="51"/>
      <c r="E29" s="57"/>
      <c r="F29" s="10">
        <f>SUM(F8:F28)</f>
        <v>257048</v>
      </c>
      <c r="G29" s="53">
        <f t="shared" si="0"/>
        <v>12852.4</v>
      </c>
      <c r="H29" s="53">
        <f t="shared" si="1"/>
        <v>269900.4</v>
      </c>
      <c r="I29" s="68"/>
      <c r="J29" s="68"/>
      <c r="K29" s="68"/>
      <c r="L29" s="68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5" right="0.75" top="1" bottom="1" header="0.5" footer="0.5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31" workbookViewId="0">
      <selection activeCell="A54" sqref="A5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54</v>
      </c>
      <c r="B2" s="6"/>
      <c r="C2" s="7"/>
    </row>
    <row r="3" s="1" customFormat="1" ht="60.75" spans="1:3">
      <c r="A3" s="5" t="s">
        <v>55</v>
      </c>
      <c r="B3" s="8" t="s">
        <v>29</v>
      </c>
      <c r="C3" s="9"/>
    </row>
    <row r="4" s="1" customFormat="1" ht="15.75" spans="1:3">
      <c r="A4" s="5" t="s">
        <v>56</v>
      </c>
      <c r="B4" s="10" t="s">
        <v>31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54</v>
      </c>
      <c r="B15" s="6"/>
      <c r="C15" s="7"/>
    </row>
    <row r="16" s="1" customFormat="1" ht="60.75" spans="1:3">
      <c r="A16" s="5" t="s">
        <v>55</v>
      </c>
      <c r="B16" s="8" t="s">
        <v>29</v>
      </c>
      <c r="C16" s="9"/>
    </row>
    <row r="17" s="1" customFormat="1" ht="15.75" spans="1:3">
      <c r="A17" s="5" t="s">
        <v>56</v>
      </c>
      <c r="B17" s="10" t="s">
        <v>31</v>
      </c>
      <c r="C17" s="9"/>
    </row>
    <row r="18" s="1" customFormat="1" ht="108" customHeight="1" spans="1:3">
      <c r="A18" s="5" t="s">
        <v>57</v>
      </c>
      <c r="B18" s="11" t="s">
        <v>58</v>
      </c>
      <c r="C18" s="12" t="s">
        <v>59</v>
      </c>
    </row>
    <row r="19" s="1" customFormat="1" ht="14.25" spans="1:3">
      <c r="A19" s="5" t="s">
        <v>60</v>
      </c>
      <c r="B19" s="13" t="s">
        <v>61</v>
      </c>
      <c r="C19" s="14" t="s">
        <v>45</v>
      </c>
    </row>
    <row r="20" s="1" customFormat="1" ht="123" customHeight="1" spans="1:3">
      <c r="A20" s="5" t="s">
        <v>62</v>
      </c>
      <c r="B20" s="13"/>
      <c r="C20" s="14"/>
    </row>
    <row r="21" s="1" customFormat="1" ht="14.25" spans="1:3">
      <c r="A21" s="5" t="s">
        <v>63</v>
      </c>
      <c r="B21" s="15" t="s">
        <v>37</v>
      </c>
      <c r="C21" s="16" t="s">
        <v>64</v>
      </c>
    </row>
    <row r="22" s="1" customFormat="1" ht="14.25" spans="1:3">
      <c r="A22" s="5" t="s">
        <v>65</v>
      </c>
      <c r="B22" s="17" t="s">
        <v>71</v>
      </c>
      <c r="C22" s="9" t="s">
        <v>67</v>
      </c>
    </row>
    <row r="23" s="1" customFormat="1" ht="14.25" spans="1:3">
      <c r="A23" s="5" t="s">
        <v>68</v>
      </c>
      <c r="B23" s="17" t="s">
        <v>72</v>
      </c>
      <c r="C23" s="9"/>
    </row>
    <row r="24" s="1" customFormat="1" ht="14.25" spans="1:3">
      <c r="A24" s="5" t="s">
        <v>70</v>
      </c>
      <c r="B24" s="17"/>
      <c r="C24" s="18"/>
    </row>
    <row r="26" ht="14.25"/>
    <row r="27" s="1" customFormat="1" ht="56" customHeight="1" spans="1:3">
      <c r="A27" s="2"/>
      <c r="B27" s="3"/>
      <c r="C27" s="4"/>
    </row>
    <row r="28" s="1" customFormat="1" ht="40" customHeight="1" spans="1:3">
      <c r="A28" s="5" t="s">
        <v>54</v>
      </c>
      <c r="B28" s="6"/>
      <c r="C28" s="7"/>
    </row>
    <row r="29" s="1" customFormat="1" ht="60.75" spans="1:3">
      <c r="A29" s="5" t="s">
        <v>55</v>
      </c>
      <c r="B29" s="8" t="s">
        <v>29</v>
      </c>
      <c r="C29" s="9"/>
    </row>
    <row r="30" s="1" customFormat="1" ht="15.75" spans="1:3">
      <c r="A30" s="5" t="s">
        <v>56</v>
      </c>
      <c r="B30" s="10" t="s">
        <v>31</v>
      </c>
      <c r="C30" s="9"/>
    </row>
    <row r="31" s="1" customFormat="1" ht="108" customHeight="1" spans="1:3">
      <c r="A31" s="5" t="s">
        <v>57</v>
      </c>
      <c r="B31" s="11" t="s">
        <v>58</v>
      </c>
      <c r="C31" s="12" t="s">
        <v>59</v>
      </c>
    </row>
    <row r="32" s="1" customFormat="1" ht="14.25" spans="1:3">
      <c r="A32" s="5" t="s">
        <v>60</v>
      </c>
      <c r="B32" s="13" t="s">
        <v>61</v>
      </c>
      <c r="C32" s="14" t="s">
        <v>49</v>
      </c>
    </row>
    <row r="33" s="1" customFormat="1" ht="123" customHeight="1" spans="1:3">
      <c r="A33" s="5" t="s">
        <v>62</v>
      </c>
      <c r="B33" s="13"/>
      <c r="C33" s="14"/>
    </row>
    <row r="34" s="1" customFormat="1" ht="14.25" spans="1:3">
      <c r="A34" s="5" t="s">
        <v>63</v>
      </c>
      <c r="B34" s="15" t="s">
        <v>37</v>
      </c>
      <c r="C34" s="16" t="s">
        <v>64</v>
      </c>
    </row>
    <row r="35" s="1" customFormat="1" ht="14.25" spans="1:3">
      <c r="A35" s="5" t="s">
        <v>65</v>
      </c>
      <c r="B35" s="17" t="s">
        <v>73</v>
      </c>
      <c r="C35" s="9" t="s">
        <v>67</v>
      </c>
    </row>
    <row r="36" s="1" customFormat="1" ht="14.25" spans="1:3">
      <c r="A36" s="5" t="s">
        <v>68</v>
      </c>
      <c r="B36" s="17" t="s">
        <v>74</v>
      </c>
      <c r="C36" s="9"/>
    </row>
    <row r="37" s="1" customFormat="1" ht="14.25" spans="1:3">
      <c r="A37" s="5" t="s">
        <v>70</v>
      </c>
      <c r="B37" s="17"/>
      <c r="C37" s="18"/>
    </row>
    <row r="42" spans="1:1">
      <c r="A42" s="69" t="s">
        <v>75</v>
      </c>
    </row>
    <row r="43" spans="1:1">
      <c r="A43" s="69" t="s">
        <v>76</v>
      </c>
    </row>
    <row r="44" spans="1:1">
      <c r="A44" s="69" t="s">
        <v>77</v>
      </c>
    </row>
    <row r="45" spans="1:1">
      <c r="A45" s="69" t="s">
        <v>78</v>
      </c>
    </row>
    <row r="46" spans="1:1">
      <c r="A46" s="69" t="s">
        <v>79</v>
      </c>
    </row>
    <row r="47" spans="1:1">
      <c r="A47" s="69" t="s">
        <v>80</v>
      </c>
    </row>
    <row r="48" spans="1:1">
      <c r="A48" s="69" t="s">
        <v>81</v>
      </c>
    </row>
    <row r="49" spans="1:1">
      <c r="A49" s="69" t="s">
        <v>82</v>
      </c>
    </row>
    <row r="50" spans="1:1">
      <c r="A50" s="69" t="s">
        <v>83</v>
      </c>
    </row>
    <row r="51" spans="1:1">
      <c r="A51" s="69" t="s">
        <v>84</v>
      </c>
    </row>
    <row r="52" spans="1:1">
      <c r="A52" s="69" t="s">
        <v>85</v>
      </c>
    </row>
    <row r="53" spans="1:1">
      <c r="A53" s="69" t="s">
        <v>86</v>
      </c>
    </row>
  </sheetData>
  <mergeCells count="12">
    <mergeCell ref="A1:C1"/>
    <mergeCell ref="A14:C14"/>
    <mergeCell ref="A27:C27"/>
    <mergeCell ref="C3:C4"/>
    <mergeCell ref="C6:C7"/>
    <mergeCell ref="C9:C11"/>
    <mergeCell ref="C16:C17"/>
    <mergeCell ref="C19:C20"/>
    <mergeCell ref="C22:C24"/>
    <mergeCell ref="C29:C30"/>
    <mergeCell ref="C32:C33"/>
    <mergeCell ref="C35:C3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2025-06-06T08:30:00Z</dcterms:created>
  <dcterms:modified xsi:type="dcterms:W3CDTF">2025-06-10T07:25:30Z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9D63023CA7654BB9BBD2FC0B68709DEE_11</vt:lpwstr>
  </property>
  <property fmtid="{D5CDD505-2E9C-101B-9397-08002B2CF9AE}" pid="3" name="KSOProductBuildVer">
    <vt:lpwstr>2052-12.1.0.21171</vt:lpwstr>
  </property>
</Properties>
</file>