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<sst xmlns="http://schemas.openxmlformats.org/spreadsheetml/2006/main" count="57" uniqueCount="55">
  <si>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</si>
  <si>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</si>
  <si>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</si>
  <si>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</si>
  <si>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SF3179076093120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</si>
  <si>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</si>
  <si>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</si>
  <si>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</si>
  <si>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</si>
  <si>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</si>
  <si>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</si>
  <si>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</si>
  <si>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</si>
  <si>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</si>
  <si>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</si>
  <si>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</si>
  <si>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</si>
  <si>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</si>
  <si>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</si>
  <si>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</si>
  <si>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</si>
  <si>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</si>
  <si>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</si>
  <si>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</si>
  <si>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</si>
  <si>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</si>
  <si>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</si>
  <si>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</si>
  <si>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</si>
  <si>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白色再生空白标(6.0*2.5)
（blank care label)</t>
  </si>
  <si>
    <t>5093-707</t>
  </si>
  <si>
    <t>1/1</t>
  </si>
  <si>
    <t>2.8</t>
  </si>
  <si>
    <t>3.2</t>
  </si>
  <si>
    <t>20*20*30</t>
  </si>
  <si>
    <t>合计</t>
  </si>
  <si>
    <t>Factory name (工厂名称)</t>
  </si>
  <si>
    <t>豪志</t>
  </si>
  <si>
    <t>PO. Number(订单号)</t>
  </si>
  <si>
    <t>Style Code.(款号)</t>
  </si>
  <si>
    <t>Product Code.(产品编号)</t>
  </si>
  <si>
    <t xml:space="preserve">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</si>
  <si>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</si>
  <si>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</si>
  <si>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</si>
  <si>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</si>
  <si>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</si>
  <si>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</si>
  <si>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</si>
  <si>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</si>
  <si>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3.2kg</t>
  </si>
  <si>
    <t>Made In China</t>
  </si>
  <si>
    <t>Net Weight（净重）</t>
  </si>
  <si>
    <t>2.8kg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</si>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</sst>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5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5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176" fontId="4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2</xdr:row>
      <xdr:rowOff>200025</xdr:rowOff>
    </xdr:from>
    <xdr:to>
      <xdr:col>10</xdr:col>
      <xdr:colOff>524510</xdr:colOff>
      <xdr:row>4</xdr:row>
      <xdr:rowOff>180975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38750" y="866775"/>
          <a:ext cx="3229610" cy="504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361950</xdr:colOff>
      <xdr:row>6</xdr:row>
      <xdr:rowOff>447675</xdr:rowOff>
    </xdr:from>
    <xdr:to>
      <xdr:col>1</xdr:col>
      <xdr:colOff>1009650</xdr:colOff>
      <xdr:row>6</xdr:row>
      <xdr:rowOff>981075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24100" y="4527550"/>
          <a:ext cx="647700" cy="533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Netease/MailMaster/view/1/A84471/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Q20" sqref="Q20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45818</v>
      </c>
      <c r="F3" s="24"/>
      <c r="G3" s="25"/>
      <c r="H3" s="26"/>
      <c r="I3" s="53"/>
      <c r="J3" s="54"/>
      <c r="K3" s="54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5"/>
      <c r="J4" s="56"/>
      <c r="K4" s="56"/>
      <c r="L4" s="55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3"/>
      <c r="J5" s="54"/>
      <c r="K5" s="54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45" customHeight="1" spans="1:12">
      <c r="A8" s="8"/>
      <c r="B8" s="46" t="s">
        <v>29</v>
      </c>
      <c r="C8" s="10" t="s">
        <v>30</v>
      </c>
      <c r="D8" s="47"/>
      <c r="E8" s="48"/>
      <c r="F8" s="49">
        <v>15000</v>
      </c>
      <c r="G8" s="50">
        <f>F8*0.05</f>
        <v>750</v>
      </c>
      <c r="H8" s="50">
        <f>F8+G8</f>
        <v>15750</v>
      </c>
      <c r="I8" s="57" t="s">
        <v>31</v>
      </c>
      <c r="J8" s="57" t="s">
        <v>32</v>
      </c>
      <c r="K8" s="57" t="s">
        <v>33</v>
      </c>
      <c r="L8" s="57" t="s">
        <v>34</v>
      </c>
    </row>
    <row r="9" s="16" customFormat="1" ht="15" spans="1:12">
      <c r="A9" s="51" t="s">
        <v>35</v>
      </c>
      <c r="B9" s="52"/>
      <c r="C9" s="52"/>
      <c r="D9" s="47"/>
      <c r="E9" s="52"/>
      <c r="F9" s="10">
        <f>SUM(F8:F8)</f>
        <v>15000</v>
      </c>
      <c r="G9" s="50">
        <f>F9*0.05</f>
        <v>750</v>
      </c>
      <c r="H9" s="50">
        <f>F9+G9</f>
        <v>15750</v>
      </c>
      <c r="I9" s="58"/>
      <c r="J9" s="58"/>
      <c r="K9" s="58"/>
      <c r="L9" s="58"/>
    </row>
  </sheetData>
  <mergeCells count="4">
    <mergeCell ref="A1:L1"/>
    <mergeCell ref="A2:L2"/>
    <mergeCell ref="E3:F3"/>
    <mergeCell ref="E4:F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G8" sqref="F8:G8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36</v>
      </c>
      <c r="B2" s="6" t="s">
        <v>37</v>
      </c>
      <c r="C2" s="7"/>
    </row>
    <row r="3" s="1" customFormat="1" ht="63" customHeight="1" spans="1:3">
      <c r="A3" s="5" t="s">
        <v>38</v>
      </c>
      <c r="B3" s="8"/>
      <c r="C3" s="9"/>
    </row>
    <row r="4" s="1" customFormat="1" ht="40" customHeight="1" spans="1:3">
      <c r="A4" s="5" t="s">
        <v>39</v>
      </c>
      <c r="B4" s="10" t="s">
        <v>30</v>
      </c>
      <c r="C4" s="11"/>
    </row>
    <row r="5" s="1" customFormat="1" ht="108" customHeight="1" spans="1:3">
      <c r="A5" s="5" t="s">
        <v>40</v>
      </c>
      <c r="B5" s="12" t="s">
        <v>41</v>
      </c>
      <c r="C5" s="13" t="s">
        <v>42</v>
      </c>
    </row>
    <row r="6" s="1" customFormat="1" ht="14.25" spans="1:3">
      <c r="A6" s="5" t="s">
        <v>43</v>
      </c>
      <c r="B6" s="14" t="s">
        <v>44</v>
      </c>
      <c r="C6" s="15" t="s">
        <v>45</v>
      </c>
    </row>
    <row r="7" s="1" customFormat="1" ht="123" customHeight="1" spans="1:3">
      <c r="A7" s="5" t="s">
        <v>46</v>
      </c>
      <c r="B7" s="5"/>
      <c r="C7" s="15"/>
    </row>
    <row r="8" s="1" customFormat="1" ht="14.25" spans="1:3">
      <c r="A8" s="5" t="s">
        <v>47</v>
      </c>
      <c r="B8" s="5" t="s">
        <v>34</v>
      </c>
      <c r="C8" s="7" t="s">
        <v>48</v>
      </c>
    </row>
    <row r="9" s="1" customFormat="1" ht="14.25" spans="1:3">
      <c r="A9" s="5" t="s">
        <v>49</v>
      </c>
      <c r="B9" s="5" t="s">
        <v>50</v>
      </c>
      <c r="C9" s="9" t="s">
        <v>51</v>
      </c>
    </row>
    <row r="10" s="1" customFormat="1" ht="14.25" spans="1:3">
      <c r="A10" s="5" t="s">
        <v>52</v>
      </c>
      <c r="B10" s="5" t="s">
        <v>53</v>
      </c>
      <c r="C10" s="9"/>
    </row>
    <row r="11" s="1" customFormat="1" ht="14.25" spans="1:3">
      <c r="A11" s="5" t="s">
        <v>54</v>
      </c>
      <c r="B11" s="5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2025-06-10T12:56:11Z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A0CA4CF488384396870DB1140A1BE49F_12</vt:lpwstr>
  </property>
</Properties>
</file>