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<sst xmlns="http://schemas.openxmlformats.org/spreadsheetml/2006/main" count="76" uniqueCount="63">
  <si>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</si>
  <si>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</si>
  <si>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</si>
  <si>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</si>
  <si>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SF3177723711822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</si>
  <si>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</si>
  <si>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</si>
  <si>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</si>
  <si>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</si>
  <si>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</si>
  <si>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</si>
  <si>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</si>
  <si>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</si>
  <si>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</si>
  <si>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</si>
  <si>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</si>
  <si>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</si>
  <si>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</si>
  <si>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</si>
  <si>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</si>
  <si>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</si>
  <si>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</si>
  <si>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</si>
  <si>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</si>
  <si>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</si>
  <si>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</si>
  <si>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</si>
  <si>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</si>
  <si>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</si>
  <si>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82686-01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</si>
  <si>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</si>
  <si>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7147-376</t>
  </si>
  <si>
    <t>892</t>
  </si>
  <si>
    <t>XS</t>
  </si>
  <si>
    <t>1/1</t>
  </si>
  <si>
    <t>1.5</t>
  </si>
  <si>
    <t>1.9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</si>
  <si>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</si>
  <si>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</si>
  <si>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</si>
  <si>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</si>
  <si>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</si>
  <si>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</si>
  <si>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</si>
  <si>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</si>
  <si>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</si>
  <si>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凯丽丝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</si>
  <si>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</si>
  <si>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</si>
  <si>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</si>
  <si>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</si>
  <si>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</si>
  <si>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</si>
  <si>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</si>
  <si>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</si>
  <si>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</si>
  <si>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</si>
  <si>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</si>
  <si>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1.9kg</t>
  </si>
  <si>
    <t>Made In China</t>
  </si>
  <si>
    <t>Net Weight（净重）</t>
  </si>
  <si>
    <t>1.5kg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</si>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</sst>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2</xdr:row>
      <xdr:rowOff>161925</xdr:rowOff>
    </xdr:from>
    <xdr:to>
      <xdr:col>10</xdr:col>
      <xdr:colOff>342900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0" y="828675"/>
          <a:ext cx="3095625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3382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8142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200025</xdr:colOff>
      <xdr:row>6</xdr:row>
      <xdr:rowOff>333375</xdr:rowOff>
    </xdr:from>
    <xdr:to>
      <xdr:col>1</xdr:col>
      <xdr:colOff>1514475</xdr:colOff>
      <xdr:row>6</xdr:row>
      <xdr:rowOff>1257300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505200"/>
          <a:ext cx="1314450" cy="92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tabSelected="1" workbookViewId="0">
      <selection activeCell="D25" sqref="D24:D2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568</v>
      </c>
      <c r="G8" s="53">
        <f t="shared" ref="G8:G15" si="0">F8*0.05</f>
        <v>28.4</v>
      </c>
      <c r="H8" s="53">
        <f t="shared" ref="H8:H15" si="1">F8+G8</f>
        <v>596.4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744</v>
      </c>
      <c r="G9" s="53">
        <f t="shared" si="0"/>
        <v>37.2</v>
      </c>
      <c r="H9" s="53">
        <f t="shared" si="1"/>
        <v>781.2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492</v>
      </c>
      <c r="G10" s="53">
        <f t="shared" si="0"/>
        <v>24.6</v>
      </c>
      <c r="H10" s="53">
        <f t="shared" si="1"/>
        <v>516.6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196</v>
      </c>
      <c r="G11" s="53">
        <f t="shared" si="0"/>
        <v>9.8</v>
      </c>
      <c r="H11" s="53">
        <f t="shared" si="1"/>
        <v>205.8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8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</v>
      </c>
      <c r="G12" s="53">
        <f t="shared" si="0"/>
        <v>100</v>
      </c>
      <c r="H12" s="53">
        <f t="shared" si="1"/>
        <v>2100</v>
      </c>
      <c r="I12" s="65"/>
      <c r="J12" s="66"/>
      <c r="K12" s="66"/>
      <c r="L12" s="66"/>
      <c r="M12" s="67"/>
      <c r="N12" s="64"/>
      <c r="O12" s="67"/>
      <c r="P12" s="67"/>
      <c r="Q12" s="67"/>
      <c r="R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SUM(F12:F12)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SUM(F13:F13)</f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15" spans="1:12">
      <c r="A15" s="56" t="s">
        <v>44</v>
      </c>
      <c r="B15" s="57"/>
      <c r="C15" s="57"/>
      <c r="D15" s="51"/>
      <c r="E15" s="57"/>
      <c r="F15" s="10">
        <f>SUM(F8:F14)</f>
        <v>8000</v>
      </c>
      <c r="G15" s="53">
        <f t="shared" si="0"/>
        <v>400</v>
      </c>
      <c r="H15" s="53">
        <f t="shared" si="1"/>
        <v>8400</v>
      </c>
      <c r="I15" s="68"/>
      <c r="J15" s="68"/>
      <c r="K15" s="68"/>
      <c r="L15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4"/>
    <mergeCell ref="J8:J14"/>
    <mergeCell ref="K8:K14"/>
    <mergeCell ref="L8:L1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25" customWidth="1"/>
    <col min="2" max="2" width="24.375" customWidth="1"/>
    <col min="3" max="3" width="27.37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45</v>
      </c>
      <c r="B2" s="6" t="s">
        <v>46</v>
      </c>
      <c r="C2" s="7"/>
    </row>
    <row r="3" s="1" customFormat="1" ht="15.75" spans="1:3">
      <c r="A3" s="5" t="s">
        <v>47</v>
      </c>
      <c r="B3" s="8" t="s">
        <v>29</v>
      </c>
      <c r="C3" s="9"/>
    </row>
    <row r="4" s="1" customFormat="1" ht="15.75" spans="1:3">
      <c r="A4" s="5" t="s">
        <v>48</v>
      </c>
      <c r="B4" s="10" t="s">
        <v>31</v>
      </c>
      <c r="C4" s="9"/>
    </row>
    <row r="5" s="1" customFormat="1" ht="108" customHeight="1" spans="1:3">
      <c r="A5" s="5" t="s">
        <v>49</v>
      </c>
      <c r="B5" s="11" t="s">
        <v>50</v>
      </c>
      <c r="C5" s="12" t="s">
        <v>51</v>
      </c>
    </row>
    <row r="6" s="1" customFormat="1" ht="14.25" spans="1:3">
      <c r="A6" s="5" t="s">
        <v>52</v>
      </c>
      <c r="B6" s="13" t="s">
        <v>53</v>
      </c>
      <c r="C6" s="14" t="s">
        <v>34</v>
      </c>
    </row>
    <row r="7" s="1" customFormat="1" ht="123" customHeight="1" spans="1:3">
      <c r="A7" s="5" t="s">
        <v>54</v>
      </c>
      <c r="B7" s="13"/>
      <c r="C7" s="14"/>
    </row>
    <row r="8" s="1" customFormat="1" ht="14.25" spans="1:3">
      <c r="A8" s="5" t="s">
        <v>55</v>
      </c>
      <c r="B8" s="15" t="s">
        <v>37</v>
      </c>
      <c r="C8" s="16" t="s">
        <v>56</v>
      </c>
    </row>
    <row r="9" s="1" customFormat="1" ht="14.25" spans="1:3">
      <c r="A9" s="5" t="s">
        <v>57</v>
      </c>
      <c r="B9" s="17" t="s">
        <v>58</v>
      </c>
      <c r="C9" s="9" t="s">
        <v>59</v>
      </c>
    </row>
    <row r="10" s="1" customFormat="1" ht="14.25" spans="1:3">
      <c r="A10" s="5" t="s">
        <v>60</v>
      </c>
      <c r="B10" s="17" t="s">
        <v>61</v>
      </c>
      <c r="C10" s="9"/>
    </row>
    <row r="11" s="1" customFormat="1" ht="14.25" spans="1:3">
      <c r="A11" s="5" t="s">
        <v>62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2025-06-10T12:58:27Z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E881778B0B4143CB8A8BC66A67A01D2A_12</vt:lpwstr>
  </property>
</Properties>
</file>