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<sst xmlns="http://schemas.openxmlformats.org/spreadsheetml/2006/main" count="98" uniqueCount="72">
  <si>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</si>
  <si>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</si>
  <si>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</si>
  <si>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</si>
  <si>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sf3173856044052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</si>
  <si>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</si>
  <si>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</si>
  <si>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</si>
  <si>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</si>
  <si>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</si>
  <si>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</si>
  <si>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</si>
  <si>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</si>
  <si>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</si>
  <si>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</si>
  <si>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</si>
  <si>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</si>
  <si>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</si>
  <si>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</si>
  <si>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</si>
  <si>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</si>
  <si>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</si>
  <si>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</si>
  <si>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</si>
  <si>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</si>
  <si>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</si>
  <si>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</si>
  <si>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</si>
  <si>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</si>
  <si>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82496-01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</si>
  <si>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</si>
  <si>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6614-228</t>
  </si>
  <si>
    <t>800</t>
  </si>
  <si>
    <t>XXS</t>
  </si>
  <si>
    <t>1/1</t>
  </si>
  <si>
    <t>4.8</t>
  </si>
  <si>
    <t>5.2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</si>
  <si>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</si>
  <si>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</si>
  <si>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</si>
  <si>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</si>
  <si>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</si>
  <si>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</si>
  <si>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</si>
  <si>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</si>
  <si>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</si>
  <si>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</si>
  <si>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</si>
  <si>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</si>
  <si>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</si>
  <si>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</si>
  <si>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</si>
  <si>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</si>
  <si>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</si>
  <si>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</si>
  <si>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</si>
  <si>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</si>
  <si>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</si>
  <si>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</si>
  <si>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</si>
  <si>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</si>
  <si>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</si>
  <si>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</si>
  <si>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</si>
  <si>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</si>
  <si>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</si>
  <si>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</si>
  <si>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06614228800010</t>
  </si>
  <si>
    <t>06614228800027</t>
  </si>
  <si>
    <t>06614228800034</t>
  </si>
  <si>
    <t>06614228800041</t>
  </si>
  <si>
    <t>06614228800089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</si>
</sst>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1</xdr:row>
      <xdr:rowOff>257175</xdr:rowOff>
    </xdr:from>
    <xdr:to>
      <xdr:col>8</xdr:col>
      <xdr:colOff>285750</xdr:colOff>
      <xdr:row>5</xdr:row>
      <xdr:rowOff>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590550"/>
          <a:ext cx="1666875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238125</xdr:rowOff>
    </xdr:from>
    <xdr:to>
      <xdr:col>1</xdr:col>
      <xdr:colOff>1390650</xdr:colOff>
      <xdr:row>6</xdr:row>
      <xdr:rowOff>1267460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409950"/>
          <a:ext cx="1219200" cy="1029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O19" sqref="O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185</v>
      </c>
      <c r="G8" s="53">
        <f>F8*0.05</f>
        <v>9.25</v>
      </c>
      <c r="H8" s="53">
        <f>F8+G8</f>
        <v>194.25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962</v>
      </c>
      <c r="G9" s="53">
        <f t="shared" ref="G9:G19" si="0">F9*0.05</f>
        <v>48.1</v>
      </c>
      <c r="H9" s="53">
        <f t="shared" ref="H9:H19" si="1">F9+G9</f>
        <v>1010.1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1295</v>
      </c>
      <c r="G10" s="53">
        <f t="shared" si="0"/>
        <v>64.75</v>
      </c>
      <c r="H10" s="53">
        <f t="shared" si="1"/>
        <v>1359.75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851</v>
      </c>
      <c r="G11" s="53">
        <f t="shared" si="0"/>
        <v>42.55</v>
      </c>
      <c r="H11" s="53">
        <f t="shared" si="1"/>
        <v>893.55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407</v>
      </c>
      <c r="G12" s="53">
        <f t="shared" si="0"/>
        <v>20.35</v>
      </c>
      <c r="H12" s="53">
        <f t="shared" si="1"/>
        <v>427.35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3700</v>
      </c>
      <c r="G13" s="53">
        <f t="shared" si="0"/>
        <v>185</v>
      </c>
      <c r="H13" s="53">
        <f t="shared" si="1"/>
        <v>3885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3700</v>
      </c>
      <c r="G14" s="53">
        <f t="shared" si="0"/>
        <v>185</v>
      </c>
      <c r="H14" s="53">
        <f t="shared" si="1"/>
        <v>3885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3700</v>
      </c>
      <c r="G15" s="53">
        <f t="shared" si="0"/>
        <v>185</v>
      </c>
      <c r="H15" s="53">
        <f t="shared" si="1"/>
        <v>3885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3700</v>
      </c>
      <c r="G16" s="53">
        <f t="shared" si="0"/>
        <v>185</v>
      </c>
      <c r="H16" s="53">
        <f t="shared" si="1"/>
        <v>3885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3700</v>
      </c>
      <c r="G17" s="53">
        <f t="shared" si="0"/>
        <v>185</v>
      </c>
      <c r="H17" s="53">
        <f t="shared" si="1"/>
        <v>3885</v>
      </c>
      <c r="I17" s="65"/>
      <c r="J17" s="66"/>
      <c r="K17" s="66"/>
      <c r="L17" s="66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3700</v>
      </c>
      <c r="G18" s="53">
        <f t="shared" si="0"/>
        <v>185</v>
      </c>
      <c r="H18" s="53">
        <f t="shared" si="1"/>
        <v>3885</v>
      </c>
      <c r="I18" s="65"/>
      <c r="J18" s="66"/>
      <c r="K18" s="66"/>
      <c r="L18" s="66"/>
    </row>
    <row r="19" s="19" customFormat="1" ht="15" spans="1:12">
      <c r="A19" s="56" t="s">
        <v>48</v>
      </c>
      <c r="B19" s="57"/>
      <c r="C19" s="57"/>
      <c r="D19" s="51"/>
      <c r="E19" s="57"/>
      <c r="F19" s="10">
        <f>SUM(F8:F18)</f>
        <v>25900</v>
      </c>
      <c r="G19" s="53">
        <f t="shared" si="0"/>
        <v>1295</v>
      </c>
      <c r="H19" s="53">
        <f t="shared" si="1"/>
        <v>27195</v>
      </c>
      <c r="I19" s="68"/>
      <c r="J19" s="68"/>
      <c r="K19" s="68"/>
      <c r="L19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5" right="0.75" top="1" bottom="1" header="0.5" footer="0.5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" workbookViewId="0">
      <selection activeCell="B26" sqref="B2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6" spans="2:2">
      <c r="B16" s="69" t="s">
        <v>67</v>
      </c>
    </row>
    <row r="17" spans="2:2">
      <c r="B17" s="69" t="s">
        <v>68</v>
      </c>
    </row>
    <row r="18" spans="2:2">
      <c r="B18" s="69" t="s">
        <v>69</v>
      </c>
    </row>
    <row r="19" spans="2:2">
      <c r="B19" s="69" t="s">
        <v>70</v>
      </c>
    </row>
    <row r="20" spans="2:2">
      <c r="B20" s="69" t="s">
        <v>71</v>
      </c>
    </row>
    <row r="21" spans="2:2">
      <c r="B21" s="69" t="s">
        <v>67</v>
      </c>
    </row>
    <row r="22" spans="2:2">
      <c r="B22" s="69" t="s">
        <v>68</v>
      </c>
    </row>
    <row r="23" spans="2:2">
      <c r="B23" s="69" t="s">
        <v>69</v>
      </c>
    </row>
    <row r="24" spans="2:2">
      <c r="B24" s="69" t="s">
        <v>70</v>
      </c>
    </row>
    <row r="25" spans="2:2">
      <c r="B25" s="69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2025-06-05T13:37:00Z</dcterms:created>
  <dcterms:modified xsi:type="dcterms:W3CDTF">2025-06-13T12:54:15Z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FC56A24475EA40F8BC219809D5383F0C_11</vt:lpwstr>
  </property>
  <property fmtid="{D5CDD505-2E9C-101B-9397-08002B2CF9AE}" pid="3" name="KSOProductBuildVer">
    <vt:lpwstr>2052-12.1.0.21541</vt:lpwstr>
  </property>
</Properties>
</file>