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<sst xmlns="http://schemas.openxmlformats.org/spreadsheetml/2006/main" count="84" uniqueCount="68">
  <si>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</si>
  <si>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</si>
  <si>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</si>
  <si>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</si>
  <si>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SF3172580128724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</si>
  <si>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</si>
  <si>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</si>
  <si>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</si>
  <si>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</si>
  <si>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</si>
  <si>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</si>
  <si>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</si>
  <si>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</si>
  <si>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</si>
  <si>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</si>
  <si>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</si>
  <si>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</si>
  <si>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</si>
  <si>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</si>
  <si>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</si>
  <si>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</si>
  <si>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</si>
  <si>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</si>
  <si>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</si>
  <si>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</si>
  <si>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</si>
  <si>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</si>
  <si>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</si>
  <si>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</si>
  <si>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79911-01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</si>
  <si>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</si>
  <si>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7144-376</t>
  </si>
  <si>
    <t>982</t>
  </si>
  <si>
    <t>XS</t>
  </si>
  <si>
    <t>1/1</t>
  </si>
  <si>
    <t>9.8</t>
  </si>
  <si>
    <t>10.2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</si>
  <si>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</si>
  <si>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</si>
  <si>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</si>
  <si>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</si>
  <si>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</si>
  <si>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</si>
  <si>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</si>
  <si>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合计</t>
    </r>
  </si>
  <si>
    <t>Factory name (工厂名称)</t>
  </si>
  <si>
    <t>杰健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</si>
  <si>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</si>
  <si>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</si>
  <si>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</si>
  <si>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</si>
  <si>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</si>
  <si>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</si>
  <si>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</si>
  <si>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</si>
  <si>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</si>
  <si>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</si>
  <si>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</si>
  <si>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</si>
  <si>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10.2KG</t>
  </si>
  <si>
    <t>Made In China</t>
  </si>
  <si>
    <t>Net Weight（净重）</t>
  </si>
  <si>
    <t>9.8KG</t>
  </si>
  <si>
    <t>Remark（备注）</t>
  </si>
  <si>
    <t>07144376982010</t>
  </si>
  <si>
    <t>07144376982027</t>
  </si>
  <si>
    <t>07144376982034</t>
  </si>
  <si>
    <t>07144376982041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</si>
</sst>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5" applyNumberFormat="0" applyAlignment="0" applyProtection="0">
      <alignment vertical="center"/>
    </xf>
    <xf numFmtId="0" fontId="26" fillId="4" borderId="16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4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2</xdr:row>
      <xdr:rowOff>57150</xdr:rowOff>
    </xdr:from>
    <xdr:to>
      <xdr:col>10</xdr:col>
      <xdr:colOff>461010</xdr:colOff>
      <xdr:row>4</xdr:row>
      <xdr:rowOff>161925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48350" y="723900"/>
          <a:ext cx="3175635" cy="628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247650</xdr:colOff>
      <xdr:row>6</xdr:row>
      <xdr:rowOff>342900</xdr:rowOff>
    </xdr:from>
    <xdr:to>
      <xdr:col>1</xdr:col>
      <xdr:colOff>1495425</xdr:colOff>
      <xdr:row>6</xdr:row>
      <xdr:rowOff>1409700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09800" y="3514725"/>
          <a:ext cx="1247775" cy="1066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workbookViewId="0">
      <selection activeCell="E28" sqref="E27:E28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1" customFormat="1" ht="26.25" spans="1:12">
      <c r="A3" s="25"/>
      <c r="B3" s="25"/>
      <c r="C3" s="25"/>
      <c r="D3" s="25" t="s">
        <v>2</v>
      </c>
      <c r="E3" s="26">
        <v>45822</v>
      </c>
      <c r="F3" s="26"/>
      <c r="G3" s="27"/>
      <c r="H3" s="28"/>
      <c r="I3" s="20"/>
      <c r="J3" s="56"/>
      <c r="K3" s="56"/>
      <c r="L3" s="25"/>
    </row>
    <row r="4" s="1" customFormat="1" ht="15" spans="1:12">
      <c r="A4" s="25"/>
      <c r="B4" s="25"/>
      <c r="C4" s="25"/>
      <c r="D4" s="29" t="s">
        <v>3</v>
      </c>
      <c r="E4" s="30" t="s">
        <v>4</v>
      </c>
      <c r="F4" s="31"/>
      <c r="G4" s="32"/>
      <c r="H4" s="33"/>
      <c r="I4" s="57"/>
      <c r="J4" s="58"/>
      <c r="K4" s="58"/>
      <c r="L4" s="57"/>
    </row>
    <row r="5" s="1" customFormat="1" ht="26.25" spans="1:12">
      <c r="A5" s="25"/>
      <c r="B5" s="29"/>
      <c r="C5" s="25"/>
      <c r="D5" s="25"/>
      <c r="E5" s="25"/>
      <c r="F5" s="25"/>
      <c r="G5" s="34"/>
      <c r="H5" s="28"/>
      <c r="I5" s="20"/>
      <c r="J5" s="56"/>
      <c r="K5" s="56"/>
      <c r="L5" s="25"/>
    </row>
    <row r="6" s="19" customFormat="1" ht="45" spans="1:12">
      <c r="A6" s="35" t="s">
        <v>5</v>
      </c>
      <c r="B6" s="36" t="s">
        <v>6</v>
      </c>
      <c r="C6" s="36" t="s">
        <v>7</v>
      </c>
      <c r="D6" s="37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36" t="s">
        <v>16</v>
      </c>
    </row>
    <row r="7" s="19" customFormat="1" ht="28.5" spans="1:12">
      <c r="A7" s="41" t="s">
        <v>17</v>
      </c>
      <c r="B7" s="42" t="s">
        <v>18</v>
      </c>
      <c r="C7" s="43" t="s">
        <v>19</v>
      </c>
      <c r="D7" s="44" t="s">
        <v>20</v>
      </c>
      <c r="E7" s="45" t="s">
        <v>21</v>
      </c>
      <c r="F7" s="46" t="s">
        <v>22</v>
      </c>
      <c r="G7" s="44" t="s">
        <v>23</v>
      </c>
      <c r="H7" s="47" t="s">
        <v>24</v>
      </c>
      <c r="I7" s="44" t="s">
        <v>25</v>
      </c>
      <c r="J7" s="44" t="s">
        <v>26</v>
      </c>
      <c r="K7" s="44" t="s">
        <v>27</v>
      </c>
      <c r="L7" s="42" t="s">
        <v>28</v>
      </c>
    </row>
    <row r="8" s="19" customFormat="1" ht="20" customHeight="1" spans="1:17">
      <c r="A8" s="4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2561</v>
      </c>
      <c r="G8" s="52">
        <f>F8*0.05</f>
        <v>128.05</v>
      </c>
      <c r="H8" s="52">
        <f>F8+G8</f>
        <v>2689.05</v>
      </c>
      <c r="I8" s="59" t="s">
        <v>34</v>
      </c>
      <c r="J8" s="60" t="s">
        <v>35</v>
      </c>
      <c r="K8" s="60" t="s">
        <v>36</v>
      </c>
      <c r="L8" s="60" t="s">
        <v>37</v>
      </c>
      <c r="M8" s="61"/>
      <c r="N8" s="61"/>
      <c r="O8" s="61"/>
      <c r="P8" s="61"/>
      <c r="Q8" s="62"/>
    </row>
    <row r="9" s="19" customFormat="1" ht="20" customHeight="1" spans="1:17">
      <c r="A9" s="48"/>
      <c r="B9" s="49"/>
      <c r="C9" s="10"/>
      <c r="D9" s="50"/>
      <c r="E9" s="51" t="s">
        <v>38</v>
      </c>
      <c r="F9" s="52">
        <v>5213</v>
      </c>
      <c r="G9" s="52">
        <f t="shared" ref="G9:G15" si="0">F9*0.05</f>
        <v>260.65</v>
      </c>
      <c r="H9" s="52">
        <f t="shared" ref="H9:H15" si="1">F9+G9</f>
        <v>5473.65</v>
      </c>
      <c r="I9" s="59"/>
      <c r="J9" s="60"/>
      <c r="K9" s="60"/>
      <c r="L9" s="60"/>
      <c r="M9" s="61"/>
      <c r="N9" s="61"/>
      <c r="O9" s="61"/>
      <c r="P9" s="61"/>
      <c r="Q9" s="62"/>
    </row>
    <row r="10" s="19" customFormat="1" ht="20" customHeight="1" spans="1:17">
      <c r="A10" s="48"/>
      <c r="B10" s="49"/>
      <c r="C10" s="10"/>
      <c r="D10" s="50"/>
      <c r="E10" s="51" t="s">
        <v>39</v>
      </c>
      <c r="F10" s="52">
        <v>3978</v>
      </c>
      <c r="G10" s="52">
        <f t="shared" si="0"/>
        <v>198.9</v>
      </c>
      <c r="H10" s="52">
        <f t="shared" si="1"/>
        <v>4176.9</v>
      </c>
      <c r="I10" s="59"/>
      <c r="J10" s="60"/>
      <c r="K10" s="60"/>
      <c r="L10" s="60"/>
      <c r="M10" s="61"/>
      <c r="N10" s="61"/>
      <c r="O10" s="61"/>
      <c r="P10" s="61"/>
      <c r="Q10" s="62"/>
    </row>
    <row r="11" s="19" customFormat="1" ht="20" customHeight="1" spans="1:17">
      <c r="A11" s="48"/>
      <c r="B11" s="49"/>
      <c r="C11" s="10"/>
      <c r="D11" s="50"/>
      <c r="E11" s="51" t="s">
        <v>40</v>
      </c>
      <c r="F11" s="52">
        <v>1248</v>
      </c>
      <c r="G11" s="52">
        <f t="shared" si="0"/>
        <v>62.4</v>
      </c>
      <c r="H11" s="52">
        <f t="shared" si="1"/>
        <v>1310.4</v>
      </c>
      <c r="I11" s="59"/>
      <c r="J11" s="60"/>
      <c r="K11" s="60"/>
      <c r="L11" s="60"/>
      <c r="M11" s="61"/>
      <c r="N11" s="61"/>
      <c r="O11" s="61"/>
      <c r="P11" s="61"/>
      <c r="Q11" s="62"/>
    </row>
    <row r="12" s="19" customFormat="1" ht="30" spans="1:17">
      <c r="A12" s="8" t="s">
        <v>29</v>
      </c>
      <c r="B12" s="49" t="s">
        <v>41</v>
      </c>
      <c r="C12" s="10" t="s">
        <v>31</v>
      </c>
      <c r="D12" s="50" t="s">
        <v>32</v>
      </c>
      <c r="E12" s="53"/>
      <c r="F12" s="54">
        <f>SUM(F8:F11)</f>
        <v>13000</v>
      </c>
      <c r="G12" s="52">
        <f t="shared" si="0"/>
        <v>650</v>
      </c>
      <c r="H12" s="52">
        <f t="shared" si="1"/>
        <v>13650</v>
      </c>
      <c r="I12" s="59"/>
      <c r="J12" s="60"/>
      <c r="K12" s="60"/>
      <c r="L12" s="60"/>
      <c r="M12" s="62"/>
      <c r="N12" s="61"/>
      <c r="O12" s="62"/>
      <c r="P12" s="61"/>
      <c r="Q12" s="62"/>
    </row>
    <row r="13" s="19" customFormat="1" ht="30" spans="1:12">
      <c r="A13" s="8" t="s">
        <v>29</v>
      </c>
      <c r="B13" s="49" t="s">
        <v>42</v>
      </c>
      <c r="C13" s="10" t="s">
        <v>31</v>
      </c>
      <c r="D13" s="50" t="s">
        <v>32</v>
      </c>
      <c r="E13" s="53"/>
      <c r="F13" s="54">
        <f>SUM(F12:F12)</f>
        <v>13000</v>
      </c>
      <c r="G13" s="52">
        <f t="shared" si="0"/>
        <v>650</v>
      </c>
      <c r="H13" s="52">
        <f t="shared" si="1"/>
        <v>13650</v>
      </c>
      <c r="I13" s="59"/>
      <c r="J13" s="60"/>
      <c r="K13" s="60"/>
      <c r="L13" s="60"/>
    </row>
    <row r="14" s="19" customFormat="1" ht="30" spans="1:12">
      <c r="A14" s="8" t="s">
        <v>29</v>
      </c>
      <c r="B14" s="49" t="s">
        <v>43</v>
      </c>
      <c r="C14" s="10" t="s">
        <v>31</v>
      </c>
      <c r="D14" s="50" t="s">
        <v>32</v>
      </c>
      <c r="E14" s="53"/>
      <c r="F14" s="54">
        <f>SUM(F13:F13)</f>
        <v>13000</v>
      </c>
      <c r="G14" s="52">
        <f t="shared" si="0"/>
        <v>650</v>
      </c>
      <c r="H14" s="52">
        <f t="shared" si="1"/>
        <v>13650</v>
      </c>
      <c r="I14" s="59"/>
      <c r="J14" s="60"/>
      <c r="K14" s="60"/>
      <c r="L14" s="60"/>
    </row>
    <row r="15" s="19" customFormat="1" ht="15" spans="1:12">
      <c r="A15" s="55" t="s">
        <v>44</v>
      </c>
      <c r="B15" s="55"/>
      <c r="C15" s="55"/>
      <c r="D15" s="50"/>
      <c r="E15" s="55"/>
      <c r="F15" s="10">
        <f>SUM(F8:F14)</f>
        <v>52000</v>
      </c>
      <c r="G15" s="52">
        <f t="shared" si="0"/>
        <v>2600</v>
      </c>
      <c r="H15" s="52">
        <f t="shared" si="1"/>
        <v>54600</v>
      </c>
      <c r="I15" s="63"/>
      <c r="J15" s="63"/>
      <c r="K15" s="63"/>
      <c r="L15" s="63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4"/>
    <mergeCell ref="J8:J14"/>
    <mergeCell ref="K8:K14"/>
    <mergeCell ref="L8:L1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B22" sqref="B22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45</v>
      </c>
      <c r="B2" s="6" t="s">
        <v>46</v>
      </c>
      <c r="C2" s="7"/>
    </row>
    <row r="3" s="1" customFormat="1" ht="15.75" spans="1:3">
      <c r="A3" s="5" t="s">
        <v>47</v>
      </c>
      <c r="B3" s="8" t="s">
        <v>29</v>
      </c>
      <c r="C3" s="9"/>
    </row>
    <row r="4" s="1" customFormat="1" ht="15.75" spans="1:3">
      <c r="A4" s="5" t="s">
        <v>48</v>
      </c>
      <c r="B4" s="10" t="s">
        <v>31</v>
      </c>
      <c r="C4" s="9"/>
    </row>
    <row r="5" s="1" customFormat="1" ht="108" customHeight="1" spans="1:3">
      <c r="A5" s="5" t="s">
        <v>49</v>
      </c>
      <c r="B5" s="11" t="s">
        <v>50</v>
      </c>
      <c r="C5" s="12" t="s">
        <v>51</v>
      </c>
    </row>
    <row r="6" s="1" customFormat="1" ht="14.25" spans="1:3">
      <c r="A6" s="5" t="s">
        <v>52</v>
      </c>
      <c r="B6" s="13" t="s">
        <v>53</v>
      </c>
      <c r="C6" s="14" t="s">
        <v>54</v>
      </c>
    </row>
    <row r="7" s="1" customFormat="1" ht="123" customHeight="1" spans="1:3">
      <c r="A7" s="5" t="s">
        <v>55</v>
      </c>
      <c r="B7" s="13"/>
      <c r="C7" s="14"/>
    </row>
    <row r="8" s="1" customFormat="1" ht="14.25" spans="1:3">
      <c r="A8" s="5" t="s">
        <v>56</v>
      </c>
      <c r="B8" s="15" t="s">
        <v>37</v>
      </c>
      <c r="C8" s="16" t="s">
        <v>57</v>
      </c>
    </row>
    <row r="9" s="1" customFormat="1" ht="14.25" spans="1:3">
      <c r="A9" s="5" t="s">
        <v>58</v>
      </c>
      <c r="B9" s="17" t="s">
        <v>59</v>
      </c>
      <c r="C9" s="9" t="s">
        <v>60</v>
      </c>
    </row>
    <row r="10" s="1" customFormat="1" ht="14.25" spans="1:3">
      <c r="A10" s="5" t="s">
        <v>61</v>
      </c>
      <c r="B10" s="17" t="s">
        <v>62</v>
      </c>
      <c r="C10" s="9"/>
    </row>
    <row r="11" s="1" customFormat="1" ht="14.25" spans="1:3">
      <c r="A11" s="5" t="s">
        <v>63</v>
      </c>
      <c r="B11" s="17"/>
      <c r="C11" s="18"/>
    </row>
    <row r="14" spans="2:2">
      <c r="B14" s="64" t="s">
        <v>64</v>
      </c>
    </row>
    <row r="15" spans="2:2">
      <c r="B15" s="64" t="s">
        <v>65</v>
      </c>
    </row>
    <row r="16" spans="2:2">
      <c r="B16" s="64" t="s">
        <v>66</v>
      </c>
    </row>
    <row r="17" spans="2:2">
      <c r="B17" s="64" t="s">
        <v>67</v>
      </c>
    </row>
    <row r="18" spans="2:2">
      <c r="B18" s="64" t="s">
        <v>64</v>
      </c>
    </row>
    <row r="19" spans="2:2">
      <c r="B19" s="64" t="s">
        <v>65</v>
      </c>
    </row>
    <row r="20" spans="2:2">
      <c r="B20" s="64" t="s">
        <v>66</v>
      </c>
    </row>
    <row r="21" spans="2:2">
      <c r="B21" s="64" t="s">
        <v>67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2025-06-14T07:27:24Z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C34A5FBA987045B69DD43901A6A2E454_12</vt:lpwstr>
  </property>
</Properties>
</file>