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<sst xmlns="http://schemas.openxmlformats.org/spreadsheetml/2006/main" count="83" uniqueCount="65">
  <si>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</si>
  <si>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</si>
  <si>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</si>
  <si>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</si>
  <si>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sf3177538720625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</si>
  <si>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</si>
  <si>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</si>
  <si>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</si>
  <si>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</si>
  <si>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</si>
  <si>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</si>
  <si>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</si>
  <si>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</si>
  <si>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</si>
  <si>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</si>
  <si>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</si>
  <si>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</si>
  <si>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</si>
  <si>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</si>
  <si>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</si>
  <si>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</si>
  <si>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</si>
  <si>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</si>
  <si>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</si>
  <si>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</si>
  <si>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</si>
  <si>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</si>
  <si>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</si>
  <si>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</si>
  <si>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80778-01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</si>
  <si>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</si>
  <si>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6902-759</t>
  </si>
  <si>
    <t>605</t>
  </si>
  <si>
    <t>XS-S</t>
  </si>
  <si>
    <t>1/1</t>
  </si>
  <si>
    <t>3.4</t>
  </si>
  <si>
    <t>3.8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</si>
  <si>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</si>
  <si>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</si>
  <si>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</si>
  <si>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</si>
  <si>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</si>
  <si>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</si>
  <si>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</si>
  <si>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</si>
  <si>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</si>
  <si>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</si>
  <si>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</si>
  <si>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</si>
  <si>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</si>
  <si>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</si>
  <si>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</si>
  <si>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</si>
  <si>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</si>
  <si>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</si>
  <si>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</si>
  <si>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</si>
  <si>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</si>
  <si>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3.8KG</t>
  </si>
  <si>
    <t>Made In China</t>
  </si>
  <si>
    <t>Net Weight（净重）</t>
  </si>
  <si>
    <t>3.4KG</t>
  </si>
  <si>
    <t>Remark（备注）</t>
  </si>
  <si>
    <t>06902759605106</t>
  </si>
  <si>
    <t>06902759605984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</si>
</sst>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104775</xdr:rowOff>
    </xdr:from>
    <xdr:to>
      <xdr:col>11</xdr:col>
      <xdr:colOff>495935</xdr:colOff>
      <xdr:row>3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771525"/>
          <a:ext cx="390588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390525</xdr:rowOff>
    </xdr:from>
    <xdr:to>
      <xdr:col>1</xdr:col>
      <xdr:colOff>1514475</xdr:colOff>
      <xdr:row>6</xdr:row>
      <xdr:rowOff>1133475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4470400"/>
          <a:ext cx="136207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G12" sqref="G12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45823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1800</v>
      </c>
      <c r="G8" s="50">
        <f>F8*0.05</f>
        <v>90</v>
      </c>
      <c r="H8" s="50">
        <f>F8+G8</f>
        <v>1890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8">
      <c r="A9" s="46"/>
      <c r="B9" s="47"/>
      <c r="C9" s="10"/>
      <c r="D9" s="48"/>
      <c r="E9" s="49" t="s">
        <v>38</v>
      </c>
      <c r="F9" s="50">
        <v>1200</v>
      </c>
      <c r="G9" s="50">
        <f t="shared" ref="G9:G15" si="0">F9*0.05</f>
        <v>60</v>
      </c>
      <c r="H9" s="50">
        <f t="shared" ref="H9:H15" si="1">F9+G9</f>
        <v>1260</v>
      </c>
      <c r="I9" s="62"/>
      <c r="J9" s="63"/>
      <c r="K9" s="63"/>
      <c r="L9" s="63"/>
      <c r="M9" s="61"/>
      <c r="O9" s="61"/>
      <c r="P9" s="61"/>
      <c r="R9" s="64"/>
    </row>
    <row r="10" s="16" customFormat="1" ht="30" spans="1:17">
      <c r="A10" s="8" t="s">
        <v>29</v>
      </c>
      <c r="B10" s="47" t="s">
        <v>39</v>
      </c>
      <c r="C10" s="10" t="s">
        <v>31</v>
      </c>
      <c r="D10" s="48" t="s">
        <v>32</v>
      </c>
      <c r="E10" s="51"/>
      <c r="F10" s="52">
        <f>SUM(F8:F9)</f>
        <v>3000</v>
      </c>
      <c r="G10" s="50">
        <f t="shared" si="0"/>
        <v>150</v>
      </c>
      <c r="H10" s="50">
        <f t="shared" si="1"/>
        <v>3150</v>
      </c>
      <c r="I10" s="62"/>
      <c r="J10" s="63"/>
      <c r="K10" s="63"/>
      <c r="L10" s="63"/>
      <c r="M10" s="64"/>
      <c r="N10" s="61"/>
      <c r="O10" s="64"/>
      <c r="P10" s="61"/>
      <c r="Q10" s="64"/>
    </row>
    <row r="11" s="16" customFormat="1" ht="30" spans="1:12">
      <c r="A11" s="8" t="s">
        <v>29</v>
      </c>
      <c r="B11" s="47" t="s">
        <v>40</v>
      </c>
      <c r="C11" s="10" t="s">
        <v>31</v>
      </c>
      <c r="D11" s="48" t="s">
        <v>32</v>
      </c>
      <c r="E11" s="51"/>
      <c r="F11" s="52">
        <f t="shared" ref="F11:F14" si="2">SUM(F10:F10)</f>
        <v>3000</v>
      </c>
      <c r="G11" s="50">
        <f t="shared" si="0"/>
        <v>150</v>
      </c>
      <c r="H11" s="50">
        <f t="shared" si="1"/>
        <v>3150</v>
      </c>
      <c r="I11" s="62"/>
      <c r="J11" s="63"/>
      <c r="K11" s="63"/>
      <c r="L11" s="63"/>
    </row>
    <row r="12" s="16" customFormat="1" ht="30" spans="1:12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 t="shared" si="2"/>
        <v>3000</v>
      </c>
      <c r="G12" s="50">
        <f t="shared" si="0"/>
        <v>150</v>
      </c>
      <c r="H12" s="50">
        <f t="shared" si="1"/>
        <v>3150</v>
      </c>
      <c r="I12" s="62"/>
      <c r="J12" s="63"/>
      <c r="K12" s="63"/>
      <c r="L12" s="63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SUM(F11:F11)</f>
        <v>3000</v>
      </c>
      <c r="G13" s="50">
        <f t="shared" si="0"/>
        <v>150</v>
      </c>
      <c r="H13" s="50">
        <f t="shared" si="1"/>
        <v>3150</v>
      </c>
      <c r="I13" s="62"/>
      <c r="J13" s="63"/>
      <c r="K13" s="63"/>
      <c r="L13" s="63"/>
    </row>
    <row r="14" s="16" customFormat="1" ht="27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 t="shared" si="2"/>
        <v>3000</v>
      </c>
      <c r="G14" s="50">
        <f t="shared" si="0"/>
        <v>150</v>
      </c>
      <c r="H14" s="50">
        <f t="shared" si="1"/>
        <v>3150</v>
      </c>
      <c r="I14" s="62"/>
      <c r="J14" s="63"/>
      <c r="K14" s="63"/>
      <c r="L14" s="63"/>
    </row>
    <row r="15" s="16" customFormat="1" ht="15" spans="1:12">
      <c r="A15" s="53" t="s">
        <v>44</v>
      </c>
      <c r="B15" s="54"/>
      <c r="C15" s="54"/>
      <c r="D15" s="48"/>
      <c r="E15" s="54"/>
      <c r="F15" s="10">
        <f>SUM(F8:F14)</f>
        <v>18000</v>
      </c>
      <c r="G15" s="50">
        <f t="shared" si="0"/>
        <v>900</v>
      </c>
      <c r="H15" s="50">
        <f t="shared" si="1"/>
        <v>18900</v>
      </c>
      <c r="I15" s="65"/>
      <c r="J15" s="65"/>
      <c r="K15" s="65"/>
      <c r="L15" s="65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opLeftCell="A4" workbookViewId="0">
      <selection activeCell="A17" sqref="A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63" customHeight="1" spans="1:3">
      <c r="A3" s="5" t="s">
        <v>46</v>
      </c>
      <c r="B3" s="8" t="s">
        <v>29</v>
      </c>
      <c r="C3" s="9"/>
    </row>
    <row r="4" s="1" customFormat="1" ht="40" customHeight="1" spans="1:3">
      <c r="A4" s="5" t="s">
        <v>47</v>
      </c>
      <c r="B4" s="10" t="s">
        <v>31</v>
      </c>
      <c r="C4" s="11"/>
    </row>
    <row r="5" s="1" customFormat="1" ht="108" customHeight="1" spans="1:3">
      <c r="A5" s="5" t="s">
        <v>48</v>
      </c>
      <c r="B5" s="12" t="s">
        <v>49</v>
      </c>
      <c r="C5" s="13" t="s">
        <v>50</v>
      </c>
    </row>
    <row r="6" s="1" customFormat="1" ht="14.25" spans="1:3">
      <c r="A6" s="5" t="s">
        <v>51</v>
      </c>
      <c r="B6" s="14" t="s">
        <v>52</v>
      </c>
      <c r="C6" s="15" t="s">
        <v>53</v>
      </c>
    </row>
    <row r="7" s="1" customFormat="1" ht="123" customHeight="1" spans="1:3">
      <c r="A7" s="5" t="s">
        <v>54</v>
      </c>
      <c r="B7" s="5"/>
      <c r="C7" s="15"/>
    </row>
    <row r="8" s="1" customFormat="1" ht="14.25" spans="1:3">
      <c r="A8" s="5" t="s">
        <v>55</v>
      </c>
      <c r="B8" s="5" t="s">
        <v>37</v>
      </c>
      <c r="C8" s="7" t="s">
        <v>56</v>
      </c>
    </row>
    <row r="9" s="1" customFormat="1" ht="14.25" spans="1:3">
      <c r="A9" s="5" t="s">
        <v>57</v>
      </c>
      <c r="B9" s="5" t="s">
        <v>58</v>
      </c>
      <c r="C9" s="9" t="s">
        <v>59</v>
      </c>
    </row>
    <row r="10" s="1" customFormat="1" ht="14.25" spans="1:3">
      <c r="A10" s="5" t="s">
        <v>60</v>
      </c>
      <c r="B10" s="5" t="s">
        <v>61</v>
      </c>
      <c r="C10" s="9"/>
    </row>
    <row r="11" s="1" customFormat="1" ht="14.25" spans="1:3">
      <c r="A11" s="5" t="s">
        <v>62</v>
      </c>
      <c r="B11" s="5"/>
      <c r="C11" s="11"/>
    </row>
    <row r="15" spans="1:1">
      <c r="A15" s="66" t="s">
        <v>63</v>
      </c>
    </row>
    <row r="16" spans="1:1">
      <c r="A16" s="66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2025-06-15T06:45:37Z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BDE17ED7111442F7B6711D88EC8DC0B9_12</vt:lpwstr>
  </property>
</Properties>
</file>