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<sst xmlns="http://schemas.openxmlformats.org/spreadsheetml/2006/main" count="75" uniqueCount="53">
  <si>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</si>
  <si>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</si>
  <si>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</si>
  <si>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 1546323561924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</si>
  <si>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</si>
  <si>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</si>
  <si>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</si>
  <si>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</si>
  <si>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</si>
  <si>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</si>
  <si>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</si>
  <si>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</si>
  <si>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</si>
  <si>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</si>
  <si>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</si>
  <si>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</si>
  <si>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</si>
  <si>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</si>
  <si>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</si>
  <si>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</si>
  <si>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</si>
  <si>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</si>
  <si>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</si>
  <si>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</si>
  <si>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</si>
  <si>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</si>
  <si>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</si>
  <si>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</si>
  <si>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JJW-GE-CO-009</t>
  </si>
  <si>
    <t>2/1</t>
  </si>
  <si>
    <t>30.5*25.5*17</t>
  </si>
  <si>
    <t>2/2</t>
  </si>
  <si>
    <t>1.57</t>
  </si>
  <si>
    <t>1.87</t>
  </si>
  <si>
    <t>总计</t>
  </si>
  <si>
    <t xml:space="preserve">Factory name </t>
  </si>
  <si>
    <t>PO. Number</t>
  </si>
  <si>
    <t>S25060120</t>
  </si>
  <si>
    <t>JUSTJEANS</t>
  </si>
  <si>
    <t>Style Code.</t>
  </si>
  <si>
    <t>Product Code.</t>
  </si>
  <si>
    <t>JJE-GE-CO-009</t>
  </si>
  <si>
    <t>Carton No.:</t>
  </si>
  <si>
    <t>Inner Packages</t>
  </si>
  <si>
    <t>pcs/bundle</t>
  </si>
  <si>
    <t xml:space="preserve">SIZE/qty </t>
  </si>
  <si>
    <t>Carton Dimension(cm)</t>
  </si>
  <si>
    <t>Country of Origin：</t>
  </si>
  <si>
    <t>Gross Weight（KG）</t>
  </si>
  <si>
    <t>Made In China</t>
  </si>
  <si>
    <t>Net Weight（KG）</t>
  </si>
  <si>
    <t>Remark</t>
  </si>
  <si>
    <t>1000+200备品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</si>
</sst>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7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2" fillId="2" borderId="9" xfId="50" applyFont="1" applyFill="1" applyBorder="1" applyAlignment="1">
      <alignment horizontal="center" vertical="center" wrapText="1"/>
    </xf>
    <xf numFmtId="0" fontId="5" fillId="0" borderId="10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3" fillId="0" borderId="9" xfId="49" applyFont="1" applyFill="1" applyBorder="1" applyAlignment="1">
      <alignment horizontal="center" vertical="center" wrapText="1"/>
    </xf>
    <xf numFmtId="49" fontId="13" fillId="0" borderId="9" xfId="49" applyNumberFormat="1" applyFont="1" applyFill="1" applyBorder="1" applyAlignment="1">
      <alignment horizontal="center" vertical="center" wrapText="1"/>
    </xf>
    <xf numFmtId="176" fontId="13" fillId="0" borderId="9" xfId="49" applyNumberFormat="1" applyFont="1" applyFill="1" applyBorder="1" applyAlignment="1">
      <alignment horizontal="center" vertical="center" wrapText="1"/>
    </xf>
    <xf numFmtId="0" fontId="14" fillId="0" borderId="9" xfId="49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49" fontId="16" fillId="0" borderId="9" xfId="49" applyNumberFormat="1" applyFont="1" applyFill="1" applyBorder="1" applyAlignment="1">
      <alignment horizontal="center" vertical="center" wrapText="1"/>
    </xf>
    <xf numFmtId="176" fontId="14" fillId="0" borderId="9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7" fillId="2" borderId="9" xfId="0" applyNumberFormat="1" applyFont="1" applyFill="1" applyBorder="1" applyAlignment="1">
      <alignment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9" xfId="0" applyNumberFormat="1" applyFont="1" applyFill="1" applyBorder="1" applyAlignment="1">
      <alignment horizontal="center" vertical="center"/>
    </xf>
    <xf numFmtId="0" fontId="17" fillId="2" borderId="9" xfId="0" applyNumberFormat="1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/>
    </xf>
    <xf numFmtId="0" fontId="19" fillId="0" borderId="9" xfId="0" applyFont="1" applyBorder="1" applyAlignment="1">
      <alignment vertical="center"/>
    </xf>
    <xf numFmtId="0" fontId="20" fillId="0" borderId="9" xfId="0" applyFont="1" applyFill="1" applyBorder="1" applyAlignment="1">
      <alignment vertical="center" wrapText="1"/>
    </xf>
    <xf numFmtId="0" fontId="19" fillId="3" borderId="9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 wrapText="1"/>
    </xf>
    <xf numFmtId="177" fontId="13" fillId="0" borderId="9" xfId="49" applyNumberFormat="1" applyFont="1" applyFill="1" applyBorder="1" applyAlignment="1">
      <alignment horizontal="center" vertical="center" wrapText="1"/>
    </xf>
    <xf numFmtId="49" fontId="14" fillId="0" borderId="9" xfId="49" applyNumberFormat="1" applyFont="1" applyFill="1" applyBorder="1" applyAlignment="1">
      <alignment horizontal="center" vertical="center" wrapText="1"/>
    </xf>
    <xf numFmtId="177" fontId="14" fillId="0" borderId="9" xfId="49" applyNumberFormat="1" applyFont="1" applyFill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vertical="center"/>
    </xf>
    <xf numFmtId="0" fontId="19" fillId="0" borderId="18" xfId="0" applyFont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3175</xdr:rowOff>
    </xdr:from>
    <xdr:to>
      <xdr:col>2</xdr:col>
      <xdr:colOff>971550</xdr:colOff>
      <xdr:row>2</xdr:row>
      <xdr:rowOff>23495</xdr:rowOff>
    </xdr:to>
    <xdr:pic>
      <xdr:nvPicPr>
        <xdr:cNvPr id="2" name="图片 1" descr="JJW-GE-C0-005"/>
        <xdr:cNvPicPr>
          <a:picLocks noChangeAspect="1"/>
        </xdr:cNvPicPr>
      </xdr:nvPicPr>
      <xdr:blipFill>
        <a:blip r:embed="rId1"/>
        <a:srcRect l="19078" t="23968" r="24766" b="17594"/>
        <a:stretch>
          <a:fillRect/>
        </a:stretch>
      </xdr:blipFill>
      <xdr:spPr>
        <a:xfrm>
          <a:off x="5943600" y="180975"/>
          <a:ext cx="971550" cy="135382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971550</xdr:colOff>
      <xdr:row>14</xdr:row>
      <xdr:rowOff>20320</xdr:rowOff>
    </xdr:to>
    <xdr:pic>
      <xdr:nvPicPr>
        <xdr:cNvPr id="5" name="图片 4" descr="JJW-GE-C0-005"/>
        <xdr:cNvPicPr>
          <a:picLocks noChangeAspect="1"/>
        </xdr:cNvPicPr>
      </xdr:nvPicPr>
      <xdr:blipFill>
        <a:blip r:embed="rId1"/>
        <a:srcRect l="19078" t="23968" r="24766" b="17594"/>
        <a:stretch>
          <a:fillRect/>
        </a:stretch>
      </xdr:blipFill>
      <xdr:spPr>
        <a:xfrm>
          <a:off x="5943600" y="4927600"/>
          <a:ext cx="971550" cy="135382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0</xdr:row>
      <xdr:rowOff>142875</xdr:rowOff>
    </xdr:from>
    <xdr:to>
      <xdr:col>2</xdr:col>
      <xdr:colOff>948055</xdr:colOff>
      <xdr:row>1</xdr:row>
      <xdr:rowOff>1186180</xdr:rowOff>
    </xdr:to>
    <xdr:pic>
      <xdr:nvPicPr>
        <xdr:cNvPr id="3" name="图片 2" descr="JJW-GE-CO-009"/>
        <xdr:cNvPicPr>
          <a:picLocks noChangeAspect="1"/>
        </xdr:cNvPicPr>
      </xdr:nvPicPr>
      <xdr:blipFill>
        <a:blip r:embed="rId2"/>
        <a:srcRect l="19718" t="23082" r="23449" b="21459"/>
        <a:stretch>
          <a:fillRect/>
        </a:stretch>
      </xdr:blipFill>
      <xdr:spPr>
        <a:xfrm>
          <a:off x="5953125" y="142875"/>
          <a:ext cx="938530" cy="122110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938530</xdr:colOff>
      <xdr:row>13</xdr:row>
      <xdr:rowOff>1221105</xdr:rowOff>
    </xdr:to>
    <xdr:pic>
      <xdr:nvPicPr>
        <xdr:cNvPr id="4" name="图片 3" descr="JJW-GE-CO-009"/>
        <xdr:cNvPicPr>
          <a:picLocks noChangeAspect="1"/>
        </xdr:cNvPicPr>
      </xdr:nvPicPr>
      <xdr:blipFill>
        <a:blip r:embed="rId2"/>
        <a:srcRect l="19718" t="23082" r="23449" b="21459"/>
        <a:stretch>
          <a:fillRect/>
        </a:stretch>
      </xdr:blipFill>
      <xdr:spPr>
        <a:xfrm>
          <a:off x="5943600" y="4927600"/>
          <a:ext cx="938530" cy="1221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K22" sqref="K22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8.09166666666667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33" customHeight="1" spans="1:1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ht="24" customHeight="1" spans="1:12">
      <c r="A4" s="32"/>
      <c r="B4" s="33" t="s">
        <v>1</v>
      </c>
      <c r="C4" s="33"/>
      <c r="D4" s="33"/>
      <c r="E4" s="33"/>
      <c r="F4" s="34">
        <v>45829</v>
      </c>
      <c r="G4" s="35"/>
      <c r="H4" s="35"/>
      <c r="I4" s="35"/>
      <c r="J4" s="35"/>
      <c r="K4" s="35"/>
      <c r="L4" s="65"/>
    </row>
    <row r="5" ht="27" customHeight="1" spans="1:12">
      <c r="A5" s="32"/>
      <c r="B5" s="36" t="s">
        <v>2</v>
      </c>
      <c r="C5" s="36"/>
      <c r="D5" s="36"/>
      <c r="E5" s="36"/>
      <c r="F5" s="37" t="s">
        <v>3</v>
      </c>
      <c r="G5" s="38"/>
      <c r="H5" s="38"/>
      <c r="I5" s="38"/>
      <c r="J5" s="38"/>
      <c r="K5" s="38"/>
      <c r="L5" s="66"/>
    </row>
    <row r="6" ht="15" spans="1:12">
      <c r="A6" s="39"/>
      <c r="B6" s="39"/>
      <c r="C6" s="39"/>
      <c r="D6" s="40"/>
      <c r="E6" s="40"/>
      <c r="F6" s="41"/>
      <c r="G6" s="42"/>
      <c r="H6" s="41"/>
      <c r="I6" s="67"/>
      <c r="J6" s="41"/>
      <c r="K6" s="41"/>
      <c r="L6" s="41"/>
    </row>
    <row r="7" ht="25.5" spans="1:12">
      <c r="A7" s="43" t="s">
        <v>4</v>
      </c>
      <c r="B7" s="44" t="s">
        <v>5</v>
      </c>
      <c r="C7" s="44" t="s">
        <v>6</v>
      </c>
      <c r="D7" s="44" t="s">
        <v>7</v>
      </c>
      <c r="E7" s="44" t="s">
        <v>8</v>
      </c>
      <c r="F7" s="45" t="s">
        <v>9</v>
      </c>
      <c r="G7" s="45" t="s">
        <v>10</v>
      </c>
      <c r="H7" s="45" t="s">
        <v>11</v>
      </c>
      <c r="I7" s="44" t="s">
        <v>12</v>
      </c>
      <c r="J7" s="68" t="s">
        <v>13</v>
      </c>
      <c r="K7" s="68" t="s">
        <v>14</v>
      </c>
      <c r="L7" s="43" t="s">
        <v>15</v>
      </c>
    </row>
    <row r="8" ht="24.75" spans="1:12">
      <c r="A8" s="46" t="s">
        <v>16</v>
      </c>
      <c r="B8" s="47" t="s">
        <v>17</v>
      </c>
      <c r="C8" s="47" t="s">
        <v>18</v>
      </c>
      <c r="D8" s="48" t="s">
        <v>19</v>
      </c>
      <c r="E8" s="48" t="s">
        <v>20</v>
      </c>
      <c r="F8" s="49" t="s">
        <v>21</v>
      </c>
      <c r="G8" s="49" t="s">
        <v>22</v>
      </c>
      <c r="H8" s="49" t="s">
        <v>23</v>
      </c>
      <c r="I8" s="69" t="s">
        <v>24</v>
      </c>
      <c r="J8" s="70" t="s">
        <v>25</v>
      </c>
      <c r="K8" s="70" t="s">
        <v>26</v>
      </c>
      <c r="L8" s="46" t="s">
        <v>27</v>
      </c>
    </row>
    <row r="9" spans="1:12">
      <c r="A9" s="50" t="s">
        <v>28</v>
      </c>
      <c r="B9" s="50">
        <v>198565</v>
      </c>
      <c r="C9" s="51"/>
      <c r="D9" s="52"/>
      <c r="E9" s="52"/>
      <c r="F9" s="50">
        <v>7000</v>
      </c>
      <c r="G9" s="50">
        <v>150</v>
      </c>
      <c r="H9" s="50">
        <v>7150</v>
      </c>
      <c r="I9" s="71" t="s">
        <v>29</v>
      </c>
      <c r="J9" s="55">
        <v>7.7</v>
      </c>
      <c r="K9" s="55">
        <v>8</v>
      </c>
      <c r="L9" s="72" t="s">
        <v>30</v>
      </c>
    </row>
    <row r="10" ht="15" spans="1:12">
      <c r="A10" s="53"/>
      <c r="B10" s="53"/>
      <c r="C10" s="54"/>
      <c r="D10" s="52"/>
      <c r="E10" s="55"/>
      <c r="F10" s="53"/>
      <c r="G10" s="53"/>
      <c r="H10" s="53"/>
      <c r="I10" s="71" t="s">
        <v>31</v>
      </c>
      <c r="J10" s="71" t="s">
        <v>32</v>
      </c>
      <c r="K10" s="71" t="s">
        <v>33</v>
      </c>
      <c r="L10" s="72" t="s">
        <v>30</v>
      </c>
    </row>
    <row r="11" ht="15" spans="1:12">
      <c r="A11" s="56"/>
      <c r="B11" s="54"/>
      <c r="C11" s="54"/>
      <c r="D11" s="52"/>
      <c r="E11" s="55"/>
      <c r="F11" s="57"/>
      <c r="G11" s="55"/>
      <c r="H11" s="58"/>
      <c r="I11" s="73"/>
      <c r="J11" s="73"/>
      <c r="K11" s="73"/>
      <c r="L11" s="74"/>
    </row>
    <row r="12" ht="15" spans="1:12">
      <c r="A12" s="59"/>
      <c r="B12" s="60"/>
      <c r="C12" s="54"/>
      <c r="D12" s="52"/>
      <c r="E12" s="55"/>
      <c r="F12" s="61"/>
      <c r="G12" s="55"/>
      <c r="H12" s="55"/>
      <c r="I12" s="55"/>
      <c r="J12" s="55"/>
      <c r="K12" s="55"/>
      <c r="L12" s="55"/>
    </row>
    <row r="13" ht="15" spans="1:12">
      <c r="A13" s="59"/>
      <c r="B13" s="60"/>
      <c r="C13" s="54"/>
      <c r="D13" s="52"/>
      <c r="E13" s="55"/>
      <c r="F13" s="61"/>
      <c r="G13" s="55"/>
      <c r="H13" s="55"/>
      <c r="I13" s="55"/>
      <c r="J13" s="55"/>
      <c r="K13" s="55"/>
      <c r="L13" s="55"/>
    </row>
    <row r="14" ht="15" spans="1:12">
      <c r="A14" s="59"/>
      <c r="B14" s="60"/>
      <c r="C14" s="54"/>
      <c r="D14" s="52"/>
      <c r="E14" s="55"/>
      <c r="F14" s="61"/>
      <c r="G14" s="55"/>
      <c r="H14" s="55"/>
      <c r="I14" s="55"/>
      <c r="J14" s="55"/>
      <c r="K14" s="55"/>
      <c r="L14" s="55"/>
    </row>
    <row r="15" ht="15" spans="1:12">
      <c r="A15" s="59"/>
      <c r="B15" s="60"/>
      <c r="C15" s="54"/>
      <c r="D15" s="52"/>
      <c r="E15" s="55"/>
      <c r="F15" s="61"/>
      <c r="G15" s="55"/>
      <c r="H15" s="55"/>
      <c r="I15" s="55"/>
      <c r="J15" s="55"/>
      <c r="K15" s="55"/>
      <c r="L15" s="55"/>
    </row>
    <row r="16" ht="15" spans="1:12">
      <c r="A16" s="59"/>
      <c r="B16" s="60"/>
      <c r="C16" s="54"/>
      <c r="D16" s="52"/>
      <c r="E16" s="55"/>
      <c r="F16" s="61"/>
      <c r="G16" s="55"/>
      <c r="H16" s="55"/>
      <c r="I16" s="55"/>
      <c r="J16" s="55"/>
      <c r="K16" s="55"/>
      <c r="L16" s="55"/>
    </row>
    <row r="17" ht="15" spans="1:12">
      <c r="A17" s="59"/>
      <c r="B17" s="60"/>
      <c r="C17" s="54"/>
      <c r="D17" s="52"/>
      <c r="E17" s="55"/>
      <c r="F17" s="61"/>
      <c r="G17" s="55"/>
      <c r="H17" s="55"/>
      <c r="I17" s="55"/>
      <c r="J17" s="55"/>
      <c r="K17" s="55"/>
      <c r="L17" s="55"/>
    </row>
    <row r="18" ht="15" spans="1:12">
      <c r="A18" s="59"/>
      <c r="B18" s="60"/>
      <c r="C18" s="54"/>
      <c r="D18" s="52"/>
      <c r="E18" s="55"/>
      <c r="F18" s="61"/>
      <c r="G18" s="62"/>
      <c r="H18" s="62"/>
      <c r="I18" s="62"/>
      <c r="J18" s="62"/>
      <c r="K18" s="62"/>
      <c r="L18" s="55"/>
    </row>
    <row r="19" ht="15" spans="1:12">
      <c r="A19" s="59"/>
      <c r="B19" s="60"/>
      <c r="C19" s="54"/>
      <c r="D19" s="52"/>
      <c r="E19" s="55"/>
      <c r="F19" s="61"/>
      <c r="G19" s="62"/>
      <c r="H19" s="62"/>
      <c r="I19" s="62"/>
      <c r="J19" s="62"/>
      <c r="K19" s="62"/>
      <c r="L19" s="55"/>
    </row>
    <row r="20" ht="15" spans="1:12">
      <c r="A20" s="59"/>
      <c r="B20" s="60"/>
      <c r="C20" s="54"/>
      <c r="D20" s="52"/>
      <c r="E20" s="55"/>
      <c r="F20" s="61"/>
      <c r="G20" s="62"/>
      <c r="H20" s="62"/>
      <c r="I20" s="62"/>
      <c r="J20" s="62"/>
      <c r="K20" s="62"/>
      <c r="L20" s="55"/>
    </row>
    <row r="21" ht="15" spans="1:12">
      <c r="A21" s="59"/>
      <c r="B21" s="60"/>
      <c r="C21" s="54"/>
      <c r="D21" s="52"/>
      <c r="E21" s="55"/>
      <c r="F21" s="61"/>
      <c r="G21" s="62"/>
      <c r="H21" s="62"/>
      <c r="I21" s="62"/>
      <c r="J21" s="62"/>
      <c r="K21" s="62"/>
      <c r="L21" s="55"/>
    </row>
    <row r="22" ht="15" spans="1:12">
      <c r="A22" s="55" t="s">
        <v>34</v>
      </c>
      <c r="B22" s="63"/>
      <c r="C22" s="63"/>
      <c r="D22" s="63"/>
      <c r="E22" s="62"/>
      <c r="F22" s="64">
        <f t="shared" ref="F22:H22" si="0">SUM(F9:F21)</f>
        <v>7000</v>
      </c>
      <c r="G22" s="64">
        <f t="shared" si="0"/>
        <v>150</v>
      </c>
      <c r="H22" s="64">
        <f t="shared" si="0"/>
        <v>7150</v>
      </c>
      <c r="I22" s="64">
        <v>2</v>
      </c>
      <c r="J22" s="64">
        <f>7.7+1.57</f>
        <v>9.27</v>
      </c>
      <c r="K22" s="64">
        <v>9.87</v>
      </c>
      <c r="L22" s="64"/>
    </row>
  </sheetData>
  <mergeCells count="10">
    <mergeCell ref="B4:E4"/>
    <mergeCell ref="F4:L4"/>
    <mergeCell ref="B5:E5"/>
    <mergeCell ref="F5:L5"/>
    <mergeCell ref="A9:A10"/>
    <mergeCell ref="B9:B10"/>
    <mergeCell ref="F9:F10"/>
    <mergeCell ref="G9:G10"/>
    <mergeCell ref="H9:H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A25" sqref="$A25:$XFD35"/>
    </sheetView>
  </sheetViews>
  <sheetFormatPr defaultColWidth="9" defaultRowHeight="13.5" outlineLevelCol="2"/>
  <cols>
    <col min="1" max="1" width="28.375" customWidth="1"/>
    <col min="2" max="2" width="49.625" customWidth="1"/>
    <col min="3" max="3" width="42.375" customWidth="1"/>
  </cols>
  <sheetData>
    <row r="1" ht="14" customHeight="1" spans="1:3">
      <c r="A1" s="2"/>
      <c r="B1" s="3"/>
      <c r="C1" s="4"/>
    </row>
    <row r="2" ht="105" customHeight="1" spans="1:3">
      <c r="A2" s="5" t="s">
        <v>35</v>
      </c>
      <c r="B2" s="6"/>
      <c r="C2" s="7"/>
    </row>
    <row r="3" ht="24" customHeight="1" spans="1:3">
      <c r="A3" s="5" t="s">
        <v>36</v>
      </c>
      <c r="B3" s="8" t="s">
        <v>37</v>
      </c>
      <c r="C3" s="9" t="s">
        <v>38</v>
      </c>
    </row>
    <row r="4" ht="24" customHeight="1" spans="1:3">
      <c r="A4" s="5" t="s">
        <v>39</v>
      </c>
      <c r="B4" s="10">
        <v>198565</v>
      </c>
      <c r="C4" s="11"/>
    </row>
    <row r="5" ht="24" customHeight="1" spans="1:3">
      <c r="A5" s="5" t="s">
        <v>40</v>
      </c>
      <c r="B5" s="12" t="s">
        <v>41</v>
      </c>
      <c r="C5" s="13" t="s">
        <v>42</v>
      </c>
    </row>
    <row r="6" ht="24" customHeight="1" spans="1:3">
      <c r="A6" s="5" t="s">
        <v>43</v>
      </c>
      <c r="B6" s="5" t="s">
        <v>44</v>
      </c>
      <c r="C6" s="14" t="s">
        <v>29</v>
      </c>
    </row>
    <row r="7" ht="24" customHeight="1" spans="1:3">
      <c r="A7" s="5" t="s">
        <v>45</v>
      </c>
      <c r="B7" s="12">
        <v>6000</v>
      </c>
      <c r="C7" s="14"/>
    </row>
    <row r="8" ht="24" customHeight="1" spans="1:3">
      <c r="A8" s="5" t="s">
        <v>46</v>
      </c>
      <c r="B8" s="15" t="s">
        <v>30</v>
      </c>
      <c r="C8" s="16" t="s">
        <v>47</v>
      </c>
    </row>
    <row r="9" ht="24" customHeight="1" spans="1:3">
      <c r="A9" s="5" t="s">
        <v>48</v>
      </c>
      <c r="B9" s="17">
        <v>8</v>
      </c>
      <c r="C9" s="13" t="s">
        <v>49</v>
      </c>
    </row>
    <row r="10" ht="24" customHeight="1" spans="1:3">
      <c r="A10" s="5" t="s">
        <v>50</v>
      </c>
      <c r="B10" s="5">
        <v>7.7</v>
      </c>
      <c r="C10" s="13"/>
    </row>
    <row r="11" ht="24" customHeight="1" spans="1:3">
      <c r="A11" s="18" t="s">
        <v>51</v>
      </c>
      <c r="B11" s="19"/>
      <c r="C11" s="20"/>
    </row>
    <row r="12" ht="39" customHeight="1" spans="1:3">
      <c r="A12" s="21"/>
      <c r="B12" s="21"/>
      <c r="C12" s="21"/>
    </row>
    <row r="13" ht="14" customHeight="1" spans="1:3">
      <c r="A13" s="2"/>
      <c r="B13" s="3"/>
      <c r="C13" s="4"/>
    </row>
    <row r="14" customFormat="1" ht="105" customHeight="1" spans="1:3">
      <c r="A14" s="5" t="s">
        <v>35</v>
      </c>
      <c r="B14" s="6"/>
      <c r="C14" s="7"/>
    </row>
    <row r="15" customFormat="1" ht="24" customHeight="1" spans="1:3">
      <c r="A15" s="5" t="s">
        <v>36</v>
      </c>
      <c r="B15" s="8" t="s">
        <v>37</v>
      </c>
      <c r="C15" s="9" t="s">
        <v>38</v>
      </c>
    </row>
    <row r="16" customFormat="1" ht="24" customHeight="1" spans="1:3">
      <c r="A16" s="5" t="s">
        <v>39</v>
      </c>
      <c r="B16" s="10">
        <v>198565</v>
      </c>
      <c r="C16" s="11"/>
    </row>
    <row r="17" customFormat="1" ht="24" customHeight="1" spans="1:3">
      <c r="A17" s="5" t="s">
        <v>40</v>
      </c>
      <c r="B17" s="12" t="s">
        <v>41</v>
      </c>
      <c r="C17" s="13" t="s">
        <v>42</v>
      </c>
    </row>
    <row r="18" customFormat="1" ht="24" customHeight="1" spans="1:3">
      <c r="A18" s="5" t="s">
        <v>43</v>
      </c>
      <c r="B18" s="5" t="s">
        <v>44</v>
      </c>
      <c r="C18" s="14" t="s">
        <v>31</v>
      </c>
    </row>
    <row r="19" customFormat="1" ht="24" customHeight="1" spans="1:3">
      <c r="A19" s="5" t="s">
        <v>45</v>
      </c>
      <c r="B19" s="12" t="s">
        <v>52</v>
      </c>
      <c r="C19" s="14"/>
    </row>
    <row r="20" customFormat="1" ht="24" customHeight="1" spans="1:3">
      <c r="A20" s="5" t="s">
        <v>46</v>
      </c>
      <c r="B20" s="15" t="s">
        <v>30</v>
      </c>
      <c r="C20" s="16" t="s">
        <v>47</v>
      </c>
    </row>
    <row r="21" customFormat="1" ht="24" customHeight="1" spans="1:3">
      <c r="A21" s="5" t="s">
        <v>48</v>
      </c>
      <c r="B21" s="17">
        <v>1.87</v>
      </c>
      <c r="C21" s="13" t="s">
        <v>49</v>
      </c>
    </row>
    <row r="22" customFormat="1" ht="24" customHeight="1" spans="1:3">
      <c r="A22" s="5" t="s">
        <v>50</v>
      </c>
      <c r="B22" s="5">
        <v>1.57</v>
      </c>
      <c r="C22" s="13"/>
    </row>
    <row r="23" customFormat="1" ht="24" customHeight="1" spans="1:3">
      <c r="A23" s="18" t="s">
        <v>51</v>
      </c>
      <c r="B23" s="19"/>
      <c r="C23" s="20"/>
    </row>
    <row r="24" ht="38" customHeight="1"/>
    <row r="25" s="1" customFormat="1" ht="14" customHeight="1" spans="1:3">
      <c r="A25" s="22"/>
      <c r="B25" s="22"/>
      <c r="C25" s="22"/>
    </row>
    <row r="26" s="1" customFormat="1" ht="105" customHeight="1" spans="1:3">
      <c r="A26" s="23"/>
      <c r="B26" s="24"/>
      <c r="C26" s="25"/>
    </row>
    <row r="27" s="1" customFormat="1" ht="24" customHeight="1" spans="1:3">
      <c r="A27" s="23"/>
      <c r="B27" s="26"/>
      <c r="C27" s="27"/>
    </row>
    <row r="28" s="1" customFormat="1" ht="24" customHeight="1" spans="1:3">
      <c r="A28" s="23"/>
      <c r="B28" s="23"/>
      <c r="C28" s="27"/>
    </row>
    <row r="29" s="1" customFormat="1" ht="24" customHeight="1" spans="1:3">
      <c r="A29" s="23"/>
      <c r="B29" s="28"/>
      <c r="C29" s="27"/>
    </row>
    <row r="30" s="1" customFormat="1" ht="24" customHeight="1" spans="1:3">
      <c r="A30" s="23"/>
      <c r="B30" s="23"/>
      <c r="C30" s="29"/>
    </row>
    <row r="31" s="1" customFormat="1" ht="24" customHeight="1" spans="1:3">
      <c r="A31" s="23"/>
      <c r="B31" s="28"/>
      <c r="C31" s="29"/>
    </row>
    <row r="32" s="1" customFormat="1" ht="24" customHeight="1" spans="1:3">
      <c r="A32" s="23"/>
      <c r="B32" s="28"/>
      <c r="C32" s="27"/>
    </row>
    <row r="33" s="1" customFormat="1" ht="24" customHeight="1" spans="1:3">
      <c r="A33" s="23"/>
      <c r="B33" s="28"/>
      <c r="C33" s="27"/>
    </row>
    <row r="34" s="1" customFormat="1" ht="24" customHeight="1" spans="1:3">
      <c r="A34" s="23"/>
      <c r="B34" s="23"/>
      <c r="C34" s="27"/>
    </row>
    <row r="35" s="1" customFormat="1" ht="24" customHeight="1" spans="1:3">
      <c r="A35" s="27"/>
      <c r="B35" s="25"/>
      <c r="C35" s="27"/>
    </row>
  </sheetData>
  <mergeCells count="12">
    <mergeCell ref="A1:C1"/>
    <mergeCell ref="A13:C13"/>
    <mergeCell ref="A25:C25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2025-06-21T09:41:42Z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A7EBF40C2AEC40B09243D4D760BCEF2D_13</vt:lpwstr>
  </property>
</Properties>
</file>