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<sst xmlns="http://schemas.openxmlformats.org/spreadsheetml/2006/main" count="87" uniqueCount="70">
  <si>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</si>
  <si>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</si>
  <si>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</si>
  <si>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</si>
  <si>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sf3178525644489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</si>
  <si>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</si>
  <si>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</si>
  <si>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</si>
  <si>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</si>
  <si>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</si>
  <si>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</si>
  <si>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</si>
  <si>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</si>
  <si>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</si>
  <si>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</si>
  <si>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</si>
  <si>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</si>
  <si>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</si>
  <si>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</si>
  <si>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</si>
  <si>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</si>
  <si>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</si>
  <si>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</si>
  <si>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</si>
  <si>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</si>
  <si>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</si>
  <si>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</si>
  <si>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</si>
  <si>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</si>
  <si>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82424-01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</si>
  <si>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</si>
  <si>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0093-706</t>
  </si>
  <si>
    <t>800</t>
  </si>
  <si>
    <t>XXS</t>
  </si>
  <si>
    <t>1/1</t>
  </si>
  <si>
    <t>5.2</t>
  </si>
  <si>
    <t>5.6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</si>
  <si>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</si>
  <si>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</si>
  <si>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</si>
  <si>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</si>
  <si>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</si>
  <si>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</si>
  <si>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</si>
  <si>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</si>
  <si>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</si>
  <si>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</si>
  <si>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星之浩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</si>
  <si>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</si>
  <si>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</si>
  <si>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</si>
  <si>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</si>
  <si>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</si>
  <si>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</si>
  <si>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</si>
  <si>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</si>
  <si>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</si>
  <si>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</si>
  <si>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</si>
  <si>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</si>
  <si>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5.6KG</t>
  </si>
  <si>
    <t>Made In China</t>
  </si>
  <si>
    <t>Net Weight（净重）</t>
  </si>
  <si>
    <t>5.2KG</t>
  </si>
  <si>
    <t>Remark（备注）</t>
  </si>
  <si>
    <t>00093706800029</t>
  </si>
  <si>
    <t>00093706800036</t>
  </si>
  <si>
    <t>00093706800043</t>
  </si>
  <si>
    <t>00093706800050</t>
  </si>
  <si>
    <t>00093706800081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</si>
</sst>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</xdr:row>
      <xdr:rowOff>133350</xdr:rowOff>
    </xdr:from>
    <xdr:to>
      <xdr:col>7</xdr:col>
      <xdr:colOff>455295</xdr:colOff>
      <xdr:row>4</xdr:row>
      <xdr:rowOff>257810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5025" y="800100"/>
          <a:ext cx="1045845" cy="648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6</xdr:row>
      <xdr:rowOff>247650</xdr:rowOff>
    </xdr:from>
    <xdr:to>
      <xdr:col>1</xdr:col>
      <xdr:colOff>1485900</xdr:colOff>
      <xdr:row>6</xdr:row>
      <xdr:rowOff>1210310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3419475"/>
          <a:ext cx="1343025" cy="962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S15" sqref="R15:S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45826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731</v>
      </c>
      <c r="G8" s="53">
        <f>F8*0.05</f>
        <v>36.55</v>
      </c>
      <c r="H8" s="53">
        <f>F8+G8</f>
        <v>767.55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442</v>
      </c>
      <c r="G9" s="53">
        <f t="shared" ref="G9:G16" si="0">F9*0.05</f>
        <v>22.1</v>
      </c>
      <c r="H9" s="53">
        <f t="shared" ref="H9:H16" si="1">F9+G9</f>
        <v>464.1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1989</v>
      </c>
      <c r="G10" s="53">
        <f t="shared" si="0"/>
        <v>99.45</v>
      </c>
      <c r="H10" s="53">
        <f t="shared" si="1"/>
        <v>2088.45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2494</v>
      </c>
      <c r="G11" s="53">
        <f t="shared" si="0"/>
        <v>124.7</v>
      </c>
      <c r="H11" s="53">
        <f t="shared" si="1"/>
        <v>2618.7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1194</v>
      </c>
      <c r="G12" s="53">
        <f t="shared" si="0"/>
        <v>59.7</v>
      </c>
      <c r="H12" s="53">
        <f t="shared" si="1"/>
        <v>1253.7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6850</v>
      </c>
      <c r="G13" s="53">
        <f t="shared" si="0"/>
        <v>342.5</v>
      </c>
      <c r="H13" s="53">
        <f t="shared" si="1"/>
        <v>7192.5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6850</v>
      </c>
      <c r="G14" s="53">
        <f t="shared" si="0"/>
        <v>342.5</v>
      </c>
      <c r="H14" s="53">
        <f t="shared" si="1"/>
        <v>7192.5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6850</v>
      </c>
      <c r="G15" s="53">
        <f t="shared" si="0"/>
        <v>342.5</v>
      </c>
      <c r="H15" s="53">
        <f t="shared" si="1"/>
        <v>7192.5</v>
      </c>
      <c r="I15" s="65"/>
      <c r="J15" s="66"/>
      <c r="K15" s="66"/>
      <c r="L15" s="66"/>
    </row>
    <row r="16" s="19" customFormat="1" ht="15" spans="1:12">
      <c r="A16" s="56" t="s">
        <v>45</v>
      </c>
      <c r="B16" s="57"/>
      <c r="C16" s="57"/>
      <c r="D16" s="51"/>
      <c r="E16" s="57"/>
      <c r="F16" s="10">
        <f>SUM(F8:F15)</f>
        <v>27400</v>
      </c>
      <c r="G16" s="53">
        <f t="shared" si="0"/>
        <v>1370</v>
      </c>
      <c r="H16" s="53">
        <f t="shared" si="1"/>
        <v>28770</v>
      </c>
      <c r="I16" s="68"/>
      <c r="J16" s="68"/>
      <c r="K16" s="68"/>
      <c r="L16" s="6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2" workbookViewId="0">
      <selection activeCell="C26" sqref="C2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 t="s">
        <v>47</v>
      </c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6" spans="3:3">
      <c r="C16" s="69" t="s">
        <v>65</v>
      </c>
    </row>
    <row r="17" spans="3:3">
      <c r="C17" s="69" t="s">
        <v>66</v>
      </c>
    </row>
    <row r="18" spans="3:3">
      <c r="C18" s="69" t="s">
        <v>67</v>
      </c>
    </row>
    <row r="19" spans="3:3">
      <c r="C19" s="69" t="s">
        <v>68</v>
      </c>
    </row>
    <row r="20" spans="3:3">
      <c r="C20" s="69" t="s">
        <v>69</v>
      </c>
    </row>
    <row r="21" spans="3:3">
      <c r="C21" s="69" t="s">
        <v>65</v>
      </c>
    </row>
    <row r="22" spans="3:3">
      <c r="C22" s="69" t="s">
        <v>66</v>
      </c>
    </row>
    <row r="23" spans="3:3">
      <c r="C23" s="69" t="s">
        <v>67</v>
      </c>
    </row>
    <row r="24" spans="3:3">
      <c r="C24" s="69" t="s">
        <v>68</v>
      </c>
    </row>
    <row r="25" spans="3:3">
      <c r="C25" s="69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2025-06-18T14:29:53Z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FE931F86C3FD4E3D9179169EE868B3DC_12</vt:lpwstr>
  </property>
</Properties>
</file>