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<sst xmlns="http://schemas.openxmlformats.org/spreadsheetml/2006/main" count="56" uniqueCount="44">
  <si>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</si>
  <si>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</si>
  <si>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</si>
  <si>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</si>
  <si>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</si>
  <si>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</si>
  <si>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</si>
  <si>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</si>
  <si>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</si>
  <si>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</si>
  <si>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</si>
  <si>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</si>
  <si>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</si>
  <si>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</si>
  <si>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</si>
  <si>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</si>
  <si>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</si>
  <si>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</si>
  <si>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</si>
  <si>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</si>
  <si>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</si>
  <si>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</si>
  <si>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</si>
  <si>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</si>
  <si>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</si>
  <si>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</si>
  <si>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</si>
  <si>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</si>
  <si>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</si>
  <si>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80780-01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</si>
  <si>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</si>
  <si>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5327-074</t>
  </si>
  <si>
    <t>428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</si>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</sst>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495300</xdr:colOff>
      <xdr:row>35</xdr:row>
      <xdr:rowOff>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248400"/>
          <a:ext cx="5248275" cy="3048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R14" sqref="R1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2352</v>
      </c>
      <c r="G8" s="37">
        <f>F8*0.05</f>
        <v>117.6</v>
      </c>
      <c r="H8" s="37">
        <f>F8+G8</f>
        <v>2469.6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3675</v>
      </c>
      <c r="G9" s="37">
        <f t="shared" ref="G9:G18" si="0">F9*0.05</f>
        <v>183.75</v>
      </c>
      <c r="H9" s="37">
        <f t="shared" ref="H9:H18" si="1">F9+G9</f>
        <v>3858.75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5460</v>
      </c>
      <c r="G10" s="37">
        <f t="shared" si="0"/>
        <v>273</v>
      </c>
      <c r="H10" s="37">
        <f t="shared" si="1"/>
        <v>5733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4326</v>
      </c>
      <c r="G11" s="37">
        <f t="shared" si="0"/>
        <v>216.3</v>
      </c>
      <c r="H11" s="37">
        <f t="shared" si="1"/>
        <v>4542.3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3150</v>
      </c>
      <c r="G12" s="37">
        <f t="shared" si="0"/>
        <v>157.5</v>
      </c>
      <c r="H12" s="37">
        <f t="shared" si="1"/>
        <v>3307.5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38</v>
      </c>
      <c r="F13" s="37">
        <v>2037</v>
      </c>
      <c r="G13" s="37">
        <f t="shared" si="0"/>
        <v>101.85</v>
      </c>
      <c r="H13" s="37">
        <f t="shared" si="1"/>
        <v>2138.85</v>
      </c>
      <c r="I13" s="55"/>
      <c r="J13" s="41"/>
      <c r="K13" s="41"/>
      <c r="L13" s="56"/>
    </row>
    <row r="14" s="1" customFormat="1" ht="34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>SUM(F8:F13)</f>
        <v>21000</v>
      </c>
      <c r="G14" s="37">
        <f t="shared" si="0"/>
        <v>1050</v>
      </c>
      <c r="H14" s="37">
        <f t="shared" si="1"/>
        <v>22050</v>
      </c>
      <c r="I14" s="55"/>
      <c r="J14" s="41"/>
      <c r="K14" s="41"/>
      <c r="L14" s="56"/>
    </row>
    <row r="15" s="1" customFormat="1" ht="34" customHeight="1" spans="1:12">
      <c r="A15" s="42" t="s">
        <v>29</v>
      </c>
      <c r="B15" s="43" t="s">
        <v>40</v>
      </c>
      <c r="C15" s="44" t="s">
        <v>31</v>
      </c>
      <c r="D15" s="45" t="s">
        <v>32</v>
      </c>
      <c r="E15" s="46"/>
      <c r="F15" s="47">
        <f>SUM(F14:F14)</f>
        <v>21000</v>
      </c>
      <c r="G15" s="37">
        <f t="shared" si="0"/>
        <v>1050</v>
      </c>
      <c r="H15" s="37">
        <f t="shared" si="1"/>
        <v>22050</v>
      </c>
      <c r="I15" s="55"/>
      <c r="J15" s="41"/>
      <c r="K15" s="41"/>
      <c r="L15" s="56"/>
    </row>
    <row r="16" s="1" customFormat="1" ht="34" customHeight="1" spans="1:12">
      <c r="A16" s="42" t="s">
        <v>29</v>
      </c>
      <c r="B16" s="43" t="s">
        <v>41</v>
      </c>
      <c r="C16" s="44" t="s">
        <v>31</v>
      </c>
      <c r="D16" s="45" t="s">
        <v>32</v>
      </c>
      <c r="E16" s="46"/>
      <c r="F16" s="47">
        <f>SUM(F15:F15)</f>
        <v>21000</v>
      </c>
      <c r="G16" s="37">
        <f t="shared" si="0"/>
        <v>1050</v>
      </c>
      <c r="H16" s="37">
        <f t="shared" si="1"/>
        <v>22050</v>
      </c>
      <c r="I16" s="55"/>
      <c r="J16" s="41"/>
      <c r="K16" s="41"/>
      <c r="L16" s="56"/>
    </row>
    <row r="17" s="1" customFormat="1" ht="34" customHeight="1" spans="1:12">
      <c r="A17" s="42" t="s">
        <v>29</v>
      </c>
      <c r="B17" s="43" t="s">
        <v>42</v>
      </c>
      <c r="C17" s="44" t="s">
        <v>31</v>
      </c>
      <c r="D17" s="45" t="s">
        <v>32</v>
      </c>
      <c r="E17" s="46"/>
      <c r="F17" s="47">
        <f>SUM(F16:F16)</f>
        <v>21000</v>
      </c>
      <c r="G17" s="37">
        <f t="shared" si="0"/>
        <v>1050</v>
      </c>
      <c r="H17" s="37">
        <f t="shared" si="1"/>
        <v>22050</v>
      </c>
      <c r="I17" s="55"/>
      <c r="J17" s="41"/>
      <c r="K17" s="41"/>
      <c r="L17" s="56"/>
    </row>
    <row r="18" s="1" customFormat="1" ht="17" customHeight="1" spans="1:12">
      <c r="A18" s="48" t="s">
        <v>43</v>
      </c>
      <c r="B18" s="49"/>
      <c r="C18" s="49"/>
      <c r="D18" s="45"/>
      <c r="E18" s="49"/>
      <c r="F18" s="50">
        <f>SUM(F8:F17)</f>
        <v>105000</v>
      </c>
      <c r="G18" s="37">
        <f t="shared" si="0"/>
        <v>5250</v>
      </c>
      <c r="H18" s="37">
        <f t="shared" si="1"/>
        <v>110250</v>
      </c>
      <c r="I18" s="57"/>
      <c r="J18" s="57"/>
      <c r="K18" s="57"/>
      <c r="L18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2025-06-05T07:29:58Z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9F7E425DD5C44388A7E75D160350145F_12</vt:lpwstr>
  </property>
</Properties>
</file>