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<sst xmlns="http://schemas.openxmlformats.org/spreadsheetml/2006/main" count="59" uniqueCount="44">
  <si>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</si>
  <si>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</si>
  <si>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</si>
  <si>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</si>
  <si>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</si>
  <si>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</si>
  <si>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</si>
  <si>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</si>
  <si>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</si>
  <si>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</si>
  <si>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</si>
  <si>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</si>
  <si>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</si>
  <si>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</si>
  <si>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</si>
  <si>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</si>
  <si>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</si>
  <si>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</si>
  <si>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</si>
  <si>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</si>
  <si>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</si>
  <si>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</si>
  <si>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</si>
  <si>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</si>
  <si>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</si>
  <si>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</si>
  <si>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</si>
  <si>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</si>
  <si>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</si>
  <si>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26474-01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</si>
  <si>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</si>
  <si>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0626-074</t>
  </si>
  <si>
    <t>401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</si>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</sst>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5</xdr:col>
      <xdr:colOff>476250</xdr:colOff>
      <xdr:row>38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04000"/>
          <a:ext cx="5229225" cy="3429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P12" sqref="P12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/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5</v>
      </c>
      <c r="B6" s="20" t="s">
        <v>6</v>
      </c>
      <c r="C6" s="20" t="s">
        <v>7</v>
      </c>
      <c r="D6" s="21" t="s">
        <v>8</v>
      </c>
      <c r="E6" s="21" t="s">
        <v>9</v>
      </c>
      <c r="F6" s="22" t="s">
        <v>10</v>
      </c>
      <c r="G6" s="23" t="s">
        <v>11</v>
      </c>
      <c r="H6" s="24" t="s">
        <v>12</v>
      </c>
      <c r="I6" s="23" t="s">
        <v>13</v>
      </c>
      <c r="J6" s="23" t="s">
        <v>14</v>
      </c>
      <c r="K6" s="23" t="s">
        <v>15</v>
      </c>
      <c r="L6" s="20" t="s">
        <v>16</v>
      </c>
    </row>
    <row r="7" s="1" customFormat="1" ht="28.5" spans="1:12">
      <c r="A7" s="25" t="s">
        <v>17</v>
      </c>
      <c r="B7" s="26" t="s">
        <v>18</v>
      </c>
      <c r="C7" s="27" t="s">
        <v>19</v>
      </c>
      <c r="D7" s="28" t="s">
        <v>20</v>
      </c>
      <c r="E7" s="29" t="s">
        <v>21</v>
      </c>
      <c r="F7" s="30" t="s">
        <v>22</v>
      </c>
      <c r="G7" s="28" t="s">
        <v>23</v>
      </c>
      <c r="H7" s="31" t="s">
        <v>24</v>
      </c>
      <c r="I7" s="28" t="s">
        <v>25</v>
      </c>
      <c r="J7" s="28" t="s">
        <v>26</v>
      </c>
      <c r="K7" s="28" t="s">
        <v>27</v>
      </c>
      <c r="L7" s="26" t="s">
        <v>28</v>
      </c>
    </row>
    <row r="8" s="1" customFormat="1" ht="21" customHeight="1" spans="1:12">
      <c r="A8" s="32" t="s">
        <v>29</v>
      </c>
      <c r="B8" s="33" t="s">
        <v>30</v>
      </c>
      <c r="C8" s="34" t="s">
        <v>31</v>
      </c>
      <c r="D8" s="35" t="s">
        <v>32</v>
      </c>
      <c r="E8" s="36" t="s">
        <v>33</v>
      </c>
      <c r="F8" s="37">
        <v>1437</v>
      </c>
      <c r="G8" s="37">
        <f>F8*0.05</f>
        <v>71.85</v>
      </c>
      <c r="H8" s="37">
        <f>F8+G8</f>
        <v>1508.85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34</v>
      </c>
      <c r="F9" s="37">
        <v>2621</v>
      </c>
      <c r="G9" s="37">
        <f t="shared" ref="G9:G18" si="0">F9*0.05</f>
        <v>131.05</v>
      </c>
      <c r="H9" s="37">
        <f t="shared" ref="H9:H18" si="1">F9+G9</f>
        <v>2752.05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35</v>
      </c>
      <c r="F10" s="37">
        <v>2494</v>
      </c>
      <c r="G10" s="37">
        <f t="shared" si="0"/>
        <v>124.7</v>
      </c>
      <c r="H10" s="37">
        <f t="shared" si="1"/>
        <v>2618.7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36</v>
      </c>
      <c r="F11" s="37">
        <v>1219</v>
      </c>
      <c r="G11" s="37">
        <f t="shared" si="0"/>
        <v>60.95</v>
      </c>
      <c r="H11" s="37">
        <f t="shared" si="1"/>
        <v>1279.95</v>
      </c>
      <c r="I11" s="55"/>
      <c r="J11" s="41"/>
      <c r="K11" s="41"/>
      <c r="L11" s="56"/>
    </row>
    <row r="12" s="1" customFormat="1" ht="21" customHeight="1" spans="1:12">
      <c r="A12" s="38"/>
      <c r="B12" s="39"/>
      <c r="C12" s="40"/>
      <c r="D12" s="41"/>
      <c r="E12" s="36" t="s">
        <v>37</v>
      </c>
      <c r="F12" s="37">
        <v>629</v>
      </c>
      <c r="G12" s="37">
        <f t="shared" si="0"/>
        <v>31.45</v>
      </c>
      <c r="H12" s="37">
        <f t="shared" si="1"/>
        <v>660.45</v>
      </c>
      <c r="I12" s="55"/>
      <c r="J12" s="41"/>
      <c r="K12" s="41"/>
      <c r="L12" s="56"/>
    </row>
    <row r="13" s="1" customFormat="1" ht="34" customHeight="1" spans="1:12">
      <c r="A13" s="42" t="s">
        <v>29</v>
      </c>
      <c r="B13" s="43" t="s">
        <v>38</v>
      </c>
      <c r="C13" s="44" t="s">
        <v>31</v>
      </c>
      <c r="D13" s="45" t="s">
        <v>32</v>
      </c>
      <c r="E13" s="46"/>
      <c r="F13" s="47">
        <f>SUM(F8:F12)</f>
        <v>8400</v>
      </c>
      <c r="G13" s="37">
        <f t="shared" si="0"/>
        <v>420</v>
      </c>
      <c r="H13" s="37">
        <f t="shared" si="1"/>
        <v>8820</v>
      </c>
      <c r="I13" s="55"/>
      <c r="J13" s="41"/>
      <c r="K13" s="41"/>
      <c r="L13" s="56"/>
    </row>
    <row r="14" s="1" customFormat="1" ht="34" customHeight="1" spans="1:12">
      <c r="A14" s="42" t="s">
        <v>29</v>
      </c>
      <c r="B14" s="43" t="s">
        <v>39</v>
      </c>
      <c r="C14" s="44" t="s">
        <v>31</v>
      </c>
      <c r="D14" s="45" t="s">
        <v>32</v>
      </c>
      <c r="E14" s="46"/>
      <c r="F14" s="47">
        <f>SUM(F13:F13)</f>
        <v>8400</v>
      </c>
      <c r="G14" s="37">
        <f t="shared" si="0"/>
        <v>420</v>
      </c>
      <c r="H14" s="37">
        <f t="shared" si="1"/>
        <v>8820</v>
      </c>
      <c r="I14" s="55"/>
      <c r="J14" s="41"/>
      <c r="K14" s="41"/>
      <c r="L14" s="56"/>
    </row>
    <row r="15" s="1" customFormat="1" ht="34" customHeight="1" spans="1:12">
      <c r="A15" s="42" t="s">
        <v>29</v>
      </c>
      <c r="B15" s="43" t="s">
        <v>40</v>
      </c>
      <c r="C15" s="44" t="s">
        <v>31</v>
      </c>
      <c r="D15" s="45" t="s">
        <v>32</v>
      </c>
      <c r="E15" s="46"/>
      <c r="F15" s="47">
        <f>SUM(F14:F14)</f>
        <v>8400</v>
      </c>
      <c r="G15" s="37">
        <f t="shared" si="0"/>
        <v>420</v>
      </c>
      <c r="H15" s="37">
        <f t="shared" si="1"/>
        <v>8820</v>
      </c>
      <c r="I15" s="55"/>
      <c r="J15" s="41"/>
      <c r="K15" s="41"/>
      <c r="L15" s="56"/>
    </row>
    <row r="16" s="1" customFormat="1" ht="34" customHeight="1" spans="1:12">
      <c r="A16" s="42" t="s">
        <v>29</v>
      </c>
      <c r="B16" s="43" t="s">
        <v>41</v>
      </c>
      <c r="C16" s="44" t="s">
        <v>31</v>
      </c>
      <c r="D16" s="45" t="s">
        <v>32</v>
      </c>
      <c r="E16" s="46"/>
      <c r="F16" s="47">
        <f>SUM(F14:F14)</f>
        <v>8400</v>
      </c>
      <c r="G16" s="37">
        <f t="shared" si="0"/>
        <v>420</v>
      </c>
      <c r="H16" s="37">
        <f t="shared" si="1"/>
        <v>8820</v>
      </c>
      <c r="I16" s="55"/>
      <c r="J16" s="41"/>
      <c r="K16" s="41"/>
      <c r="L16" s="56"/>
    </row>
    <row r="17" s="1" customFormat="1" ht="34" customHeight="1" spans="1:12">
      <c r="A17" s="42" t="s">
        <v>29</v>
      </c>
      <c r="B17" s="43" t="s">
        <v>42</v>
      </c>
      <c r="C17" s="44" t="s">
        <v>31</v>
      </c>
      <c r="D17" s="45" t="s">
        <v>32</v>
      </c>
      <c r="E17" s="46"/>
      <c r="F17" s="47">
        <f>SUM(F16:F16)</f>
        <v>8400</v>
      </c>
      <c r="G17" s="37">
        <f t="shared" si="0"/>
        <v>420</v>
      </c>
      <c r="H17" s="37">
        <f t="shared" si="1"/>
        <v>8820</v>
      </c>
      <c r="I17" s="55"/>
      <c r="J17" s="41"/>
      <c r="K17" s="41"/>
      <c r="L17" s="56"/>
    </row>
    <row r="18" s="1" customFormat="1" ht="17" customHeight="1" spans="1:12">
      <c r="A18" s="48" t="s">
        <v>43</v>
      </c>
      <c r="B18" s="49"/>
      <c r="C18" s="49"/>
      <c r="D18" s="45"/>
      <c r="E18" s="49"/>
      <c r="F18" s="50">
        <f>SUM(F8:F17)</f>
        <v>50400</v>
      </c>
      <c r="G18" s="37">
        <f t="shared" si="0"/>
        <v>2520</v>
      </c>
      <c r="H18" s="37">
        <f t="shared" si="1"/>
        <v>52920</v>
      </c>
      <c r="I18" s="57"/>
      <c r="J18" s="57"/>
      <c r="K18" s="57"/>
      <c r="L18" s="57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2025-06-05T11:08:25Z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11BAD9730083449FBCAA3F2BB9CD4454_12</vt:lpwstr>
  </property>
</Properties>
</file>