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<sst xmlns="http://schemas.openxmlformats.org/spreadsheetml/2006/main" count="84" uniqueCount="70">
  <si>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</si>
  <si>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</si>
  <si>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</si>
  <si>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</si>
  <si>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SF3172453930884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</si>
  <si>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</si>
  <si>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</si>
  <si>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</si>
  <si>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</si>
  <si>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</si>
  <si>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</si>
  <si>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</si>
  <si>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</si>
  <si>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</si>
  <si>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</si>
  <si>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</si>
  <si>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</si>
  <si>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</si>
  <si>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</si>
  <si>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</si>
  <si>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</si>
  <si>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</si>
  <si>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</si>
  <si>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</si>
  <si>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</si>
  <si>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</si>
  <si>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</si>
  <si>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</si>
  <si>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</si>
  <si>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83454-01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</si>
  <si>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</si>
  <si>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6896-730</t>
  </si>
  <si>
    <t>700</t>
  </si>
  <si>
    <t>XXS</t>
  </si>
  <si>
    <t>1/1</t>
  </si>
  <si>
    <t>2.8</t>
  </si>
  <si>
    <t>3.2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</si>
  <si>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</si>
  <si>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</si>
  <si>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</si>
  <si>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</si>
  <si>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</si>
  <si>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</si>
  <si>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</si>
  <si>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</si>
  <si>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</si>
  <si>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</si>
  <si>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</si>
  <si>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</si>
  <si>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</si>
  <si>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</si>
  <si>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</si>
  <si>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</si>
  <si>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</si>
  <si>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</si>
  <si>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</si>
  <si>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</si>
  <si>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</si>
  <si>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</si>
  <si>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</si>
  <si>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3.2kg</t>
  </si>
  <si>
    <t>Made In China</t>
  </si>
  <si>
    <t>Net Weight（净重）</t>
  </si>
  <si>
    <t>2.8kg</t>
  </si>
  <si>
    <t>Remark（备注）</t>
  </si>
  <si>
    <t>06896730700013</t>
  </si>
  <si>
    <t>06896730700020</t>
  </si>
  <si>
    <t>06896730700037</t>
  </si>
  <si>
    <t>06896730700044</t>
  </si>
  <si>
    <t>06896730700082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</si>
</sst>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1</xdr:row>
      <xdr:rowOff>295275</xdr:rowOff>
    </xdr:from>
    <xdr:to>
      <xdr:col>8</xdr:col>
      <xdr:colOff>161925</xdr:colOff>
      <xdr:row>4</xdr:row>
      <xdr:rowOff>257175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91125" y="628650"/>
          <a:ext cx="15430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4</xdr:row>
      <xdr:rowOff>243840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142875</xdr:rowOff>
    </xdr:from>
    <xdr:to>
      <xdr:col>1</xdr:col>
      <xdr:colOff>1428750</xdr:colOff>
      <xdr:row>6</xdr:row>
      <xdr:rowOff>1143000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314700"/>
          <a:ext cx="1247775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14" sqref="G14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45830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225</v>
      </c>
      <c r="G8" s="51">
        <f>F8*0.05</f>
        <v>11.25</v>
      </c>
      <c r="H8" s="51">
        <f t="shared" ref="H8:H17" si="0">F8+G8</f>
        <v>236.25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749</v>
      </c>
      <c r="G9" s="51">
        <f t="shared" ref="G9:G17" si="1">F9*0.05</f>
        <v>37.45</v>
      </c>
      <c r="H9" s="51">
        <f t="shared" si="0"/>
        <v>786.45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968</v>
      </c>
      <c r="G10" s="51">
        <f t="shared" si="1"/>
        <v>48.4</v>
      </c>
      <c r="H10" s="51">
        <f t="shared" si="0"/>
        <v>1016.4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633</v>
      </c>
      <c r="G11" s="51">
        <f t="shared" si="1"/>
        <v>31.65</v>
      </c>
      <c r="H11" s="51">
        <f t="shared" si="0"/>
        <v>664.65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41</v>
      </c>
      <c r="F12" s="51">
        <v>425</v>
      </c>
      <c r="G12" s="51">
        <f t="shared" si="1"/>
        <v>21.25</v>
      </c>
      <c r="H12" s="51">
        <f t="shared" si="0"/>
        <v>446.25</v>
      </c>
      <c r="I12" s="66"/>
      <c r="J12" s="66"/>
      <c r="K12" s="66"/>
      <c r="L12" s="66"/>
    </row>
    <row r="13" s="16" customFormat="1" ht="30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3000</v>
      </c>
      <c r="G13" s="51">
        <f t="shared" si="1"/>
        <v>150</v>
      </c>
      <c r="H13" s="51">
        <f t="shared" si="0"/>
        <v>3150</v>
      </c>
      <c r="I13" s="66"/>
      <c r="J13" s="66"/>
      <c r="K13" s="66"/>
      <c r="L13" s="66"/>
    </row>
    <row r="14" s="16" customFormat="1" ht="30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ref="F14:F16" si="2">SUM(F13:F13)</f>
        <v>3000</v>
      </c>
      <c r="G14" s="51">
        <f t="shared" si="1"/>
        <v>150</v>
      </c>
      <c r="H14" s="51">
        <f t="shared" si="0"/>
        <v>3150</v>
      </c>
      <c r="I14" s="66"/>
      <c r="J14" s="66"/>
      <c r="K14" s="66"/>
      <c r="L14" s="66"/>
    </row>
    <row r="15" s="16" customFormat="1" ht="30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3000</v>
      </c>
      <c r="G15" s="51">
        <f t="shared" si="1"/>
        <v>150</v>
      </c>
      <c r="H15" s="51">
        <f t="shared" si="0"/>
        <v>3150</v>
      </c>
      <c r="I15" s="66"/>
      <c r="J15" s="66"/>
      <c r="K15" s="66"/>
      <c r="L15" s="66"/>
    </row>
    <row r="16" s="16" customFormat="1" ht="40.5" spans="1:12">
      <c r="A16" s="8" t="s">
        <v>29</v>
      </c>
      <c r="B16" s="56" t="s">
        <v>45</v>
      </c>
      <c r="C16" s="10" t="s">
        <v>31</v>
      </c>
      <c r="D16" s="57"/>
      <c r="E16" s="58"/>
      <c r="F16" s="59">
        <f t="shared" si="2"/>
        <v>3000</v>
      </c>
      <c r="G16" s="51">
        <f t="shared" si="1"/>
        <v>150</v>
      </c>
      <c r="H16" s="51">
        <f t="shared" si="0"/>
        <v>3150</v>
      </c>
      <c r="I16" s="66"/>
      <c r="J16" s="66"/>
      <c r="K16" s="66"/>
      <c r="L16" s="66"/>
    </row>
    <row r="17" s="16" customFormat="1" ht="15" spans="1:12">
      <c r="A17" s="60" t="s">
        <v>46</v>
      </c>
      <c r="B17" s="61"/>
      <c r="C17" s="61"/>
      <c r="D17" s="57"/>
      <c r="E17" s="61"/>
      <c r="F17" s="10">
        <f>SUM(F8:F16)</f>
        <v>15000</v>
      </c>
      <c r="G17" s="51">
        <f t="shared" si="1"/>
        <v>750</v>
      </c>
      <c r="H17" s="51">
        <f t="shared" si="0"/>
        <v>15750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5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7" spans="1:1">
      <c r="A17" s="68" t="s">
        <v>65</v>
      </c>
    </row>
    <row r="18" spans="1:1">
      <c r="A18" s="68" t="s">
        <v>66</v>
      </c>
    </row>
    <row r="19" spans="1:1">
      <c r="A19" s="68" t="s">
        <v>67</v>
      </c>
    </row>
    <row r="20" spans="1:1">
      <c r="A20" s="68" t="s">
        <v>68</v>
      </c>
    </row>
    <row r="21" spans="1:1">
      <c r="A21" s="68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2025-06-22T05:12:08Z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241375E80F944D20924B5944B99BF3B0_12</vt:lpwstr>
  </property>
</Properties>
</file>