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<sst xmlns="http://schemas.openxmlformats.org/spreadsheetml/2006/main" count="53" uniqueCount="44">
  <si>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</si>
  <si>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</si>
  <si>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</si>
  <si>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</si>
  <si>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</si>
  <si>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</si>
  <si>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</si>
  <si>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</si>
  <si>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</si>
  <si>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</si>
  <si>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</si>
  <si>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</si>
  <si>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</si>
  <si>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</si>
  <si>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</si>
  <si>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</si>
  <si>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</si>
  <si>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</si>
  <si>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</si>
  <si>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</si>
  <si>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</si>
  <si>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</si>
  <si>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</si>
  <si>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</si>
  <si>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</si>
  <si>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</si>
  <si>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</si>
  <si>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</si>
  <si>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</si>
  <si>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</si>
  <si>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82427-01/1</t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</si>
  <si>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</si>
  <si>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0102-741</t>
  </si>
  <si>
    <t>605</t>
  </si>
  <si>
    <r>
      <rPr>
        <b/>
        <sz val="11"/>
        <color theme="1"/>
        <rFont val="宋体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</si>
  <si>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</si>
  <si>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</si>
  <si>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</si>
  <si>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XXS</t>
    <phoneticPr fontId="20" type="noConversion"/>
  </si>
  <si>
    <t>XS</t>
    <phoneticPr fontId="20" type="noConversion"/>
  </si>
  <si>
    <t>S</t>
    <phoneticPr fontId="20" type="noConversion"/>
  </si>
  <si>
    <t>M</t>
    <phoneticPr fontId="20" type="noConversion"/>
  </si>
  <si>
    <t>L</t>
    <phoneticPr fontId="20" type="noConversion"/>
  </si>
  <si>
    <t>XL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</si>
</sst>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21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2" fontId="12" fillId="0" borderId="3" xfId="1" applyNumberFormat="1" applyFont="1" applyFill="1" applyBorder="1" applyAlignment="1">
      <alignment horizontal="center" vertical="center" wrapText="1"/>
    </xf>
    <xf numFmtId="181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81" fontId="14" fillId="0" borderId="3" xfId="1" applyNumberFormat="1" applyFont="1" applyFill="1" applyBorder="1" applyAlignment="1">
      <alignment horizontal="center" vertical="center" wrapText="1"/>
    </xf>
    <xf numFmtId="180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80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R11" sqref="R11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3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4</v>
      </c>
      <c r="E4" s="46" t="s">
        <v>5</v>
      </c>
      <c r="F4" s="47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4" t="s">
        <v>12</v>
      </c>
      <c r="H6" s="15" t="s">
        <v>13</v>
      </c>
      <c r="I6" s="14" t="s">
        <v>14</v>
      </c>
      <c r="J6" s="14" t="s">
        <v>15</v>
      </c>
      <c r="K6" s="14" t="s">
        <v>16</v>
      </c>
      <c r="L6" s="11" t="s">
        <v>17</v>
      </c>
    </row>
    <row r="7" spans="1:12" s="1" customFormat="1" ht="30.95" customHeight="1">
      <c r="A7" s="16" t="s">
        <v>18</v>
      </c>
      <c r="B7" s="17" t="s">
        <v>19</v>
      </c>
      <c r="C7" s="18" t="s">
        <v>20</v>
      </c>
      <c r="D7" s="19" t="s">
        <v>21</v>
      </c>
      <c r="E7" s="20" t="s">
        <v>22</v>
      </c>
      <c r="F7" s="21" t="s">
        <v>23</v>
      </c>
      <c r="G7" s="19" t="s">
        <v>24</v>
      </c>
      <c r="H7" s="22" t="s">
        <v>25</v>
      </c>
      <c r="I7" s="19" t="s">
        <v>26</v>
      </c>
      <c r="J7" s="19" t="s">
        <v>27</v>
      </c>
      <c r="K7" s="19" t="s">
        <v>28</v>
      </c>
      <c r="L7" s="17" t="s">
        <v>29</v>
      </c>
    </row>
    <row r="8" spans="1:12" s="1" customFormat="1" ht="21" customHeight="1">
      <c r="A8" s="48" t="s">
        <v>30</v>
      </c>
      <c r="B8" s="50" t="s">
        <v>31</v>
      </c>
      <c r="C8" s="52" t="s">
        <v>32</v>
      </c>
      <c r="D8" s="54" t="s">
        <v>33</v>
      </c>
      <c r="E8" s="23" t="s">
        <v>38</v>
      </c>
      <c r="F8" s="24">
        <v>511</v>
      </c>
      <c r="G8" s="24">
        <f>F8*0.05</f>
        <v>25.55</v>
      </c>
      <c r="H8" s="24">
        <f>F8+G8</f>
        <v>536.54999999999995</v>
      </c>
      <c r="I8" s="56"/>
      <c r="J8" s="55"/>
      <c r="K8" s="55"/>
      <c r="L8" s="57"/>
    </row>
    <row r="9" spans="1:12" s="1" customFormat="1" ht="21" customHeight="1">
      <c r="A9" s="49"/>
      <c r="B9" s="51"/>
      <c r="C9" s="53"/>
      <c r="D9" s="55"/>
      <c r="E9" s="23" t="s">
        <v>39</v>
      </c>
      <c r="F9" s="24">
        <v>1625</v>
      </c>
      <c r="G9" s="24">
        <f t="shared" ref="G9:G17" si="0">F9*0.05</f>
        <v>81.25</v>
      </c>
      <c r="H9" s="24">
        <f t="shared" ref="H9:H17" si="1">F9+G9</f>
        <v>1706.25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40</v>
      </c>
      <c r="F10" s="24">
        <v>1210</v>
      </c>
      <c r="G10" s="24">
        <f t="shared" si="0"/>
        <v>60.5</v>
      </c>
      <c r="H10" s="24">
        <f t="shared" si="1"/>
        <v>1270.5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41</v>
      </c>
      <c r="F11" s="24">
        <v>1168</v>
      </c>
      <c r="G11" s="24">
        <f t="shared" si="0"/>
        <v>58.4</v>
      </c>
      <c r="H11" s="24">
        <f t="shared" si="1"/>
        <v>1226.4000000000001</v>
      </c>
      <c r="I11" s="56"/>
      <c r="J11" s="55"/>
      <c r="K11" s="55"/>
      <c r="L11" s="57"/>
    </row>
    <row r="12" spans="1:12" s="1" customFormat="1" ht="21" customHeight="1">
      <c r="A12" s="49"/>
      <c r="B12" s="51"/>
      <c r="C12" s="53"/>
      <c r="D12" s="55"/>
      <c r="E12" s="23" t="s">
        <v>42</v>
      </c>
      <c r="F12" s="24">
        <v>141</v>
      </c>
      <c r="G12" s="24">
        <f t="shared" si="0"/>
        <v>7.05</v>
      </c>
      <c r="H12" s="24">
        <f t="shared" si="1"/>
        <v>148.05000000000001</v>
      </c>
      <c r="I12" s="56"/>
      <c r="J12" s="55"/>
      <c r="K12" s="55"/>
      <c r="L12" s="57"/>
    </row>
    <row r="13" spans="1:12" s="1" customFormat="1" ht="21" customHeight="1">
      <c r="A13" s="49"/>
      <c r="B13" s="51"/>
      <c r="C13" s="53"/>
      <c r="D13" s="55"/>
      <c r="E13" s="23" t="s">
        <v>43</v>
      </c>
      <c r="F13" s="24">
        <v>345</v>
      </c>
      <c r="G13" s="24">
        <f t="shared" si="0"/>
        <v>17.25</v>
      </c>
      <c r="H13" s="24">
        <f t="shared" si="1"/>
        <v>362.25</v>
      </c>
      <c r="I13" s="56"/>
      <c r="J13" s="55"/>
      <c r="K13" s="55"/>
      <c r="L13" s="57"/>
    </row>
    <row r="14" spans="1:12" s="1" customFormat="1" ht="63.95" customHeight="1">
      <c r="A14" s="25" t="s">
        <v>30</v>
      </c>
      <c r="B14" s="26" t="s">
        <v>34</v>
      </c>
      <c r="C14" s="27" t="s">
        <v>32</v>
      </c>
      <c r="D14" s="28" t="s">
        <v>33</v>
      </c>
      <c r="E14" s="29"/>
      <c r="F14" s="30">
        <f>SUM(F8:F13)</f>
        <v>5000</v>
      </c>
      <c r="G14" s="24">
        <f t="shared" si="0"/>
        <v>250</v>
      </c>
      <c r="H14" s="24">
        <f t="shared" si="1"/>
        <v>5250</v>
      </c>
      <c r="I14" s="56"/>
      <c r="J14" s="55"/>
      <c r="K14" s="55"/>
      <c r="L14" s="57"/>
    </row>
    <row r="15" spans="1:12" s="1" customFormat="1" ht="63.95" customHeight="1">
      <c r="A15" s="25" t="s">
        <v>30</v>
      </c>
      <c r="B15" s="26" t="s">
        <v>35</v>
      </c>
      <c r="C15" s="27" t="s">
        <v>32</v>
      </c>
      <c r="D15" s="28" t="s">
        <v>33</v>
      </c>
      <c r="E15" s="29"/>
      <c r="F15" s="30">
        <f>SUM(F14:F14)</f>
        <v>5000</v>
      </c>
      <c r="G15" s="24">
        <f t="shared" si="0"/>
        <v>250</v>
      </c>
      <c r="H15" s="24">
        <f t="shared" si="1"/>
        <v>5250</v>
      </c>
      <c r="I15" s="56"/>
      <c r="J15" s="55"/>
      <c r="K15" s="55"/>
      <c r="L15" s="57"/>
    </row>
    <row r="16" spans="1:12" s="1" customFormat="1" ht="63.95" customHeight="1">
      <c r="A16" s="25" t="s">
        <v>30</v>
      </c>
      <c r="B16" s="26" t="s">
        <v>36</v>
      </c>
      <c r="C16" s="27" t="s">
        <v>32</v>
      </c>
      <c r="D16" s="28" t="s">
        <v>33</v>
      </c>
      <c r="E16" s="29"/>
      <c r="F16" s="30">
        <f>SUM(F14:F14)</f>
        <v>5000</v>
      </c>
      <c r="G16" s="24">
        <f t="shared" si="0"/>
        <v>250</v>
      </c>
      <c r="H16" s="24">
        <f t="shared" si="1"/>
        <v>5250</v>
      </c>
      <c r="I16" s="56"/>
      <c r="J16" s="55"/>
      <c r="K16" s="55"/>
      <c r="L16" s="57"/>
    </row>
    <row r="17" spans="1:12" s="1" customFormat="1" ht="17.100000000000001" customHeight="1">
      <c r="A17" s="31" t="s">
        <v>37</v>
      </c>
      <c r="B17" s="32"/>
      <c r="C17" s="32"/>
      <c r="D17" s="28"/>
      <c r="E17" s="32"/>
      <c r="F17" s="33">
        <f>SUM(F8:F16)</f>
        <v>20000</v>
      </c>
      <c r="G17" s="24">
        <f t="shared" si="0"/>
        <v>1000</v>
      </c>
      <c r="H17" s="24">
        <f t="shared" si="1"/>
        <v>21000</v>
      </c>
      <c r="I17" s="38"/>
      <c r="J17" s="38"/>
      <c r="K17" s="38"/>
      <c r="L17" s="38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2025-06-23T05:01:34Z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EE6334B34DBD44EAA35E83E201665A45_12</vt:lpwstr>
  </property>
</Properties>
</file>