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<sst xmlns="http://schemas.openxmlformats.org/spreadsheetml/2006/main" count="72" uniqueCount="48">
  <si>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</si>
  <si>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</si>
  <si>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</si>
  <si>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</si>
  <si>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融辉物流 200 488 2986 </t>
  </si>
  <si>
    <t>地址：蔡总 浙江省瑞安市云周工业区马头村安炫鞋业有限公司（新纪元鞋业8楼）13336908737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</si>
  <si>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</si>
  <si>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</si>
  <si>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</si>
  <si>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</si>
  <si>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</si>
  <si>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</si>
  <si>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</si>
  <si>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</si>
  <si>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</si>
  <si>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</si>
  <si>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</si>
  <si>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</si>
  <si>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</si>
  <si>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</si>
  <si>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</si>
  <si>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</si>
  <si>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</si>
  <si>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</si>
  <si>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</si>
  <si>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</si>
  <si>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</si>
  <si>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</si>
  <si>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</si>
  <si>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</si>
  <si>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S25060377</t>
  </si>
  <si>
    <t>LPP</t>
  </si>
  <si>
    <t>38*50+5CM</t>
  </si>
  <si>
    <t>1/13</t>
  </si>
  <si>
    <t>2/13</t>
  </si>
  <si>
    <t>3/13</t>
  </si>
  <si>
    <t>4/13</t>
  </si>
  <si>
    <t>5/13</t>
  </si>
  <si>
    <t>6/13</t>
  </si>
  <si>
    <t>7/13</t>
  </si>
  <si>
    <t>8/13</t>
  </si>
  <si>
    <t>9/13</t>
  </si>
  <si>
    <t>10/13</t>
  </si>
  <si>
    <t>11/13</t>
  </si>
  <si>
    <t>12/13</t>
  </si>
  <si>
    <t>13/13</t>
  </si>
  <si>
    <t>合计：</t>
  </si>
  <si>
    <t>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</si>
</sst>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E9" sqref="E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45832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/>
      <c r="D9" s="20"/>
      <c r="E9" s="22" t="s">
        <v>32</v>
      </c>
      <c r="F9" s="23">
        <v>2000</v>
      </c>
      <c r="G9" s="23">
        <v>20</v>
      </c>
      <c r="H9" s="23">
        <f>SUM(F9:G9)</f>
        <v>2020</v>
      </c>
      <c r="I9" s="30" t="s">
        <v>33</v>
      </c>
      <c r="J9" s="31">
        <v>31.3</v>
      </c>
      <c r="K9" s="32">
        <v>31.8</v>
      </c>
      <c r="L9" s="33"/>
    </row>
    <row r="10" s="1" customFormat="1" ht="24.75" customHeight="1" spans="1:12">
      <c r="A10" s="24"/>
      <c r="B10" s="20" t="s">
        <v>31</v>
      </c>
      <c r="C10" s="25"/>
      <c r="D10" s="26"/>
      <c r="E10" s="22" t="s">
        <v>32</v>
      </c>
      <c r="F10" s="23">
        <v>2000</v>
      </c>
      <c r="G10" s="23">
        <v>20</v>
      </c>
      <c r="H10" s="23">
        <f t="shared" ref="H10:H25" si="0">SUM(F10:G10)</f>
        <v>2020</v>
      </c>
      <c r="I10" s="30" t="s">
        <v>34</v>
      </c>
      <c r="J10" s="31">
        <v>31.3</v>
      </c>
      <c r="K10" s="32">
        <v>31.8</v>
      </c>
      <c r="L10" s="27"/>
    </row>
    <row r="11" s="1" customFormat="1" ht="24.75" customHeight="1" spans="1:12">
      <c r="A11" s="24"/>
      <c r="B11" s="20" t="s">
        <v>31</v>
      </c>
      <c r="C11" s="25"/>
      <c r="D11" s="26"/>
      <c r="E11" s="22" t="s">
        <v>32</v>
      </c>
      <c r="F11" s="23">
        <v>2000</v>
      </c>
      <c r="G11" s="23">
        <v>20</v>
      </c>
      <c r="H11" s="23">
        <f t="shared" si="0"/>
        <v>2020</v>
      </c>
      <c r="I11" s="30" t="s">
        <v>35</v>
      </c>
      <c r="J11" s="31">
        <v>31.3</v>
      </c>
      <c r="K11" s="32">
        <v>31.8</v>
      </c>
      <c r="L11" s="27"/>
    </row>
    <row r="12" s="1" customFormat="1" ht="24.75" customHeight="1" spans="1:12">
      <c r="A12" s="24"/>
      <c r="B12" s="20" t="s">
        <v>31</v>
      </c>
      <c r="C12" s="25"/>
      <c r="D12" s="26"/>
      <c r="E12" s="22" t="s">
        <v>32</v>
      </c>
      <c r="F12" s="23">
        <v>2000</v>
      </c>
      <c r="G12" s="23">
        <v>20</v>
      </c>
      <c r="H12" s="23">
        <f t="shared" si="0"/>
        <v>2020</v>
      </c>
      <c r="I12" s="30" t="s">
        <v>36</v>
      </c>
      <c r="J12" s="31">
        <v>31.3</v>
      </c>
      <c r="K12" s="32">
        <v>31.8</v>
      </c>
      <c r="L12" s="27"/>
    </row>
    <row r="13" s="1" customFormat="1" ht="24.75" customHeight="1" spans="1:12">
      <c r="A13" s="24"/>
      <c r="B13" s="20" t="s">
        <v>31</v>
      </c>
      <c r="C13" s="27"/>
      <c r="D13" s="26"/>
      <c r="E13" s="22" t="s">
        <v>32</v>
      </c>
      <c r="F13" s="23">
        <v>2000</v>
      </c>
      <c r="G13" s="23">
        <v>20</v>
      </c>
      <c r="H13" s="23">
        <f t="shared" si="0"/>
        <v>2020</v>
      </c>
      <c r="I13" s="30" t="s">
        <v>37</v>
      </c>
      <c r="J13" s="31">
        <v>31.3</v>
      </c>
      <c r="K13" s="32">
        <v>31.8</v>
      </c>
      <c r="L13" s="27"/>
    </row>
    <row r="14" s="1" customFormat="1" ht="24.75" customHeight="1" spans="1:12">
      <c r="A14" s="24"/>
      <c r="B14" s="20" t="s">
        <v>31</v>
      </c>
      <c r="C14" s="27"/>
      <c r="D14" s="26"/>
      <c r="E14" s="22" t="s">
        <v>32</v>
      </c>
      <c r="F14" s="23">
        <v>2000</v>
      </c>
      <c r="G14" s="23">
        <v>20</v>
      </c>
      <c r="H14" s="23">
        <f t="shared" si="0"/>
        <v>2020</v>
      </c>
      <c r="I14" s="30" t="s">
        <v>38</v>
      </c>
      <c r="J14" s="31">
        <v>31.3</v>
      </c>
      <c r="K14" s="32">
        <v>31.8</v>
      </c>
      <c r="L14" s="27"/>
    </row>
    <row r="15" s="1" customFormat="1" ht="24.75" customHeight="1" spans="1:12">
      <c r="A15" s="24"/>
      <c r="B15" s="20" t="s">
        <v>31</v>
      </c>
      <c r="C15" s="27"/>
      <c r="D15" s="26"/>
      <c r="E15" s="22" t="s">
        <v>32</v>
      </c>
      <c r="F15" s="23">
        <v>2000</v>
      </c>
      <c r="G15" s="23">
        <v>20</v>
      </c>
      <c r="H15" s="23">
        <f t="shared" si="0"/>
        <v>2020</v>
      </c>
      <c r="I15" s="30" t="s">
        <v>39</v>
      </c>
      <c r="J15" s="31">
        <v>31.3</v>
      </c>
      <c r="K15" s="32">
        <v>31.8</v>
      </c>
      <c r="L15" s="27"/>
    </row>
    <row r="16" s="1" customFormat="1" ht="24.75" customHeight="1" spans="1:12">
      <c r="A16" s="24"/>
      <c r="B16" s="20" t="s">
        <v>31</v>
      </c>
      <c r="C16" s="27"/>
      <c r="D16" s="26"/>
      <c r="E16" s="22" t="s">
        <v>32</v>
      </c>
      <c r="F16" s="23">
        <v>2000</v>
      </c>
      <c r="G16" s="23">
        <v>20</v>
      </c>
      <c r="H16" s="23">
        <f t="shared" si="0"/>
        <v>2020</v>
      </c>
      <c r="I16" s="30" t="s">
        <v>40</v>
      </c>
      <c r="J16" s="31">
        <v>31.3</v>
      </c>
      <c r="K16" s="32">
        <v>31.8</v>
      </c>
      <c r="L16" s="27"/>
    </row>
    <row r="17" s="1" customFormat="1" ht="24.75" customHeight="1" spans="1:12">
      <c r="A17" s="24"/>
      <c r="B17" s="20" t="s">
        <v>31</v>
      </c>
      <c r="C17" s="27"/>
      <c r="D17" s="26"/>
      <c r="E17" s="22" t="s">
        <v>32</v>
      </c>
      <c r="F17" s="23">
        <v>2000</v>
      </c>
      <c r="G17" s="23">
        <v>20</v>
      </c>
      <c r="H17" s="23">
        <f t="shared" si="0"/>
        <v>2020</v>
      </c>
      <c r="I17" s="30" t="s">
        <v>41</v>
      </c>
      <c r="J17" s="31">
        <v>31.3</v>
      </c>
      <c r="K17" s="32">
        <v>31.8</v>
      </c>
      <c r="L17" s="27"/>
    </row>
    <row r="18" s="1" customFormat="1" ht="24.75" customHeight="1" spans="1:12">
      <c r="A18" s="24"/>
      <c r="B18" s="20" t="s">
        <v>31</v>
      </c>
      <c r="C18" s="27"/>
      <c r="D18" s="26"/>
      <c r="E18" s="22" t="s">
        <v>32</v>
      </c>
      <c r="F18" s="23">
        <v>2000</v>
      </c>
      <c r="G18" s="23">
        <v>20</v>
      </c>
      <c r="H18" s="23">
        <f t="shared" si="0"/>
        <v>2020</v>
      </c>
      <c r="I18" s="30" t="s">
        <v>42</v>
      </c>
      <c r="J18" s="31">
        <v>31.3</v>
      </c>
      <c r="K18" s="32">
        <v>31.8</v>
      </c>
      <c r="L18" s="27"/>
    </row>
    <row r="19" s="1" customFormat="1" ht="24.75" customHeight="1" spans="1:12">
      <c r="A19" s="24"/>
      <c r="B19" s="20" t="s">
        <v>31</v>
      </c>
      <c r="C19" s="27"/>
      <c r="D19" s="26"/>
      <c r="E19" s="22" t="s">
        <v>32</v>
      </c>
      <c r="F19" s="23">
        <v>2000</v>
      </c>
      <c r="G19" s="23">
        <v>20</v>
      </c>
      <c r="H19" s="23">
        <f t="shared" si="0"/>
        <v>2020</v>
      </c>
      <c r="I19" s="30" t="s">
        <v>43</v>
      </c>
      <c r="J19" s="31">
        <v>31.3</v>
      </c>
      <c r="K19" s="32">
        <v>31.8</v>
      </c>
      <c r="L19" s="27"/>
    </row>
    <row r="20" s="1" customFormat="1" ht="24.75" customHeight="1" spans="1:12">
      <c r="A20" s="24"/>
      <c r="B20" s="20" t="s">
        <v>31</v>
      </c>
      <c r="C20" s="27"/>
      <c r="D20" s="26"/>
      <c r="E20" s="22" t="s">
        <v>32</v>
      </c>
      <c r="F20" s="23">
        <v>2000</v>
      </c>
      <c r="G20" s="23">
        <v>20</v>
      </c>
      <c r="H20" s="23">
        <f t="shared" si="0"/>
        <v>2020</v>
      </c>
      <c r="I20" s="30" t="s">
        <v>44</v>
      </c>
      <c r="J20" s="31">
        <v>31.3</v>
      </c>
      <c r="K20" s="32">
        <v>31.8</v>
      </c>
      <c r="L20" s="27"/>
    </row>
    <row r="21" s="1" customFormat="1" ht="24.75" customHeight="1" spans="1:12">
      <c r="A21" s="24"/>
      <c r="B21" s="20" t="s">
        <v>31</v>
      </c>
      <c r="C21" s="27"/>
      <c r="D21" s="26"/>
      <c r="E21" s="22" t="s">
        <v>32</v>
      </c>
      <c r="F21" s="23">
        <v>1120</v>
      </c>
      <c r="G21" s="23">
        <v>11</v>
      </c>
      <c r="H21" s="23">
        <f t="shared" si="0"/>
        <v>1131</v>
      </c>
      <c r="I21" s="30" t="s">
        <v>45</v>
      </c>
      <c r="J21" s="31">
        <v>17.3</v>
      </c>
      <c r="K21" s="32">
        <v>17.8</v>
      </c>
      <c r="L21" s="27"/>
    </row>
    <row r="22" s="1" customFormat="1" ht="24.75" customHeight="1" spans="1:12">
      <c r="A22" s="28"/>
      <c r="B22" s="26"/>
      <c r="C22" s="26"/>
      <c r="D22" s="26"/>
      <c r="E22" s="22"/>
      <c r="F22" s="23"/>
      <c r="G22" s="23"/>
      <c r="H22" s="23"/>
      <c r="I22" s="34"/>
      <c r="J22" s="35"/>
      <c r="K22" s="36"/>
      <c r="L22" s="27"/>
    </row>
    <row r="23" s="1" customFormat="1" ht="24.75" customHeight="1" spans="1:12">
      <c r="A23" s="28" t="s">
        <v>46</v>
      </c>
      <c r="B23" s="26"/>
      <c r="C23" s="26"/>
      <c r="D23" s="26"/>
      <c r="E23" s="26"/>
      <c r="F23" s="23">
        <f>SUM(F9:F21)</f>
        <v>25120</v>
      </c>
      <c r="G23" s="23">
        <f>SUM(G9:G21)</f>
        <v>251</v>
      </c>
      <c r="H23" s="23">
        <f>SUM(H9:H21)</f>
        <v>25371</v>
      </c>
      <c r="I23" s="30" t="s">
        <v>47</v>
      </c>
      <c r="J23" s="31">
        <f>SUM(J9:J21)</f>
        <v>392.9</v>
      </c>
      <c r="K23" s="31">
        <f>SUM(K9:K21)</f>
        <v>399.4</v>
      </c>
      <c r="L23" s="27"/>
    </row>
  </sheetData>
  <mergeCells count="6">
    <mergeCell ref="A1:L1"/>
    <mergeCell ref="A2:L2"/>
    <mergeCell ref="E3:F3"/>
    <mergeCell ref="E4:F4"/>
    <mergeCell ref="A9:A2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2025-06-24T06:01:17Z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E5D11D8D2C9E4C5FB16E0BA582686F14_13</vt:lpwstr>
  </property>
  <property fmtid="{D5CDD505-2E9C-101B-9397-08002B2CF9AE}" pid="3" name="KSOProductBuildVer">
    <vt:lpwstr>2052-12.1.0.21541</vt:lpwstr>
  </property>
</Properties>
</file>