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<sst xmlns="http://schemas.openxmlformats.org/spreadsheetml/2006/main" count="85" uniqueCount="71">
  <si>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</si>
  <si>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</si>
  <si>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</si>
  <si>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</si>
  <si>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SF3187297058473</t>
  </si>
  <si>
    <t>FOCCT2506302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</si>
  <si>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</si>
  <si>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</si>
  <si>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</si>
  <si>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</si>
  <si>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</si>
  <si>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</si>
  <si>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</si>
  <si>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</si>
  <si>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</si>
  <si>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</si>
  <si>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</si>
  <si>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</si>
  <si>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</si>
  <si>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</si>
  <si>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</si>
  <si>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</si>
  <si>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</si>
  <si>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</si>
  <si>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</si>
  <si>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</si>
  <si>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</si>
  <si>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</si>
  <si>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</si>
  <si>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</si>
  <si>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</si>
  <si>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</si>
  <si>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6891-161</t>
  </si>
  <si>
    <t>754</t>
  </si>
  <si>
    <t>XXS</t>
  </si>
  <si>
    <t>1/1</t>
  </si>
  <si>
    <t>6.2</t>
  </si>
  <si>
    <t>6.6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</si>
  <si>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</si>
  <si>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</si>
  <si>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</si>
  <si>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</si>
  <si>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</si>
  <si>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</si>
  <si>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</si>
  <si>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</si>
  <si>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</si>
  <si>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</si>
  <si>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</si>
  <si>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</si>
  <si>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</si>
  <si>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</si>
  <si>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</si>
  <si>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</si>
  <si>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</si>
  <si>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</si>
  <si>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</si>
  <si>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</si>
  <si>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</si>
  <si>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</si>
  <si>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</si>
  <si>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6.6KG</t>
  </si>
  <si>
    <t>Made In China</t>
  </si>
  <si>
    <t>Net Weight（净重）</t>
  </si>
  <si>
    <t>6.2KG</t>
  </si>
  <si>
    <t>Remark（备注）</t>
  </si>
  <si>
    <t>06891161754017</t>
  </si>
  <si>
    <t>06891161754024</t>
  </si>
  <si>
    <t>06891161754031</t>
  </si>
  <si>
    <t>06891161754048</t>
  </si>
  <si>
    <t>06891161754086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</si>
</sst>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66675</xdr:rowOff>
    </xdr:from>
    <xdr:to>
      <xdr:col>11</xdr:col>
      <xdr:colOff>326390</xdr:colOff>
      <xdr:row>4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733425"/>
          <a:ext cx="3679190" cy="686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1552575</xdr:colOff>
      <xdr:row>6</xdr:row>
      <xdr:rowOff>1162685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98875"/>
          <a:ext cx="142875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5" sqref="G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220</v>
      </c>
      <c r="G8" s="51">
        <f t="shared" ref="G8:G17" si="0">F8*0.05</f>
        <v>11</v>
      </c>
      <c r="H8" s="51">
        <f t="shared" ref="H8:H17" si="1">F8+G8</f>
        <v>231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1375</v>
      </c>
      <c r="G9" s="51">
        <f t="shared" si="0"/>
        <v>68.75</v>
      </c>
      <c r="H9" s="51">
        <f t="shared" si="1"/>
        <v>1443.75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1925</v>
      </c>
      <c r="G10" s="51">
        <f t="shared" si="0"/>
        <v>96.25</v>
      </c>
      <c r="H10" s="51">
        <f t="shared" si="1"/>
        <v>2021.25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1375</v>
      </c>
      <c r="G11" s="51">
        <f t="shared" si="0"/>
        <v>68.75</v>
      </c>
      <c r="H11" s="51">
        <f t="shared" si="1"/>
        <v>1443.75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605</v>
      </c>
      <c r="G12" s="51">
        <f t="shared" si="0"/>
        <v>30.25</v>
      </c>
      <c r="H12" s="51">
        <f t="shared" si="1"/>
        <v>635.25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5500</v>
      </c>
      <c r="G13" s="51">
        <f t="shared" si="0"/>
        <v>275</v>
      </c>
      <c r="H13" s="51">
        <f t="shared" si="1"/>
        <v>5775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5500</v>
      </c>
      <c r="G14" s="51">
        <f t="shared" si="0"/>
        <v>275</v>
      </c>
      <c r="H14" s="51">
        <f t="shared" si="1"/>
        <v>5775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5500</v>
      </c>
      <c r="G15" s="51">
        <f t="shared" si="0"/>
        <v>275</v>
      </c>
      <c r="H15" s="51">
        <f t="shared" si="1"/>
        <v>5775</v>
      </c>
      <c r="I15" s="66"/>
      <c r="J15" s="66"/>
      <c r="K15" s="66"/>
      <c r="L15" s="66"/>
    </row>
    <row r="16" s="16" customFormat="1" ht="45" customHeight="1" spans="1:12">
      <c r="A16" s="8" t="s">
        <v>30</v>
      </c>
      <c r="B16" s="56" t="s">
        <v>46</v>
      </c>
      <c r="C16" s="10" t="s">
        <v>32</v>
      </c>
      <c r="D16" s="57"/>
      <c r="E16" s="58"/>
      <c r="F16" s="59">
        <v>11000</v>
      </c>
      <c r="G16" s="51">
        <f t="shared" si="0"/>
        <v>550</v>
      </c>
      <c r="H16" s="51">
        <f t="shared" si="1"/>
        <v>11550</v>
      </c>
      <c r="I16" s="66"/>
      <c r="J16" s="66"/>
      <c r="K16" s="66"/>
      <c r="L16" s="66"/>
    </row>
    <row r="17" s="16" customFormat="1" ht="15" spans="1:12">
      <c r="A17" s="60" t="s">
        <v>47</v>
      </c>
      <c r="B17" s="61"/>
      <c r="C17" s="61"/>
      <c r="D17" s="57"/>
      <c r="E17" s="61"/>
      <c r="F17" s="10">
        <f>SUM(F8:F16)</f>
        <v>33000</v>
      </c>
      <c r="G17" s="51">
        <f t="shared" si="0"/>
        <v>1650</v>
      </c>
      <c r="H17" s="51">
        <f t="shared" si="1"/>
        <v>34650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3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3" spans="1:1">
      <c r="A13" s="68" t="s">
        <v>66</v>
      </c>
    </row>
    <row r="14" spans="1:1">
      <c r="A14" s="68" t="s">
        <v>67</v>
      </c>
    </row>
    <row r="15" spans="1:1">
      <c r="A15" s="68" t="s">
        <v>68</v>
      </c>
    </row>
    <row r="16" spans="1:1">
      <c r="A16" s="68" t="s">
        <v>69</v>
      </c>
    </row>
    <row r="17" spans="1:1">
      <c r="A17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2025-06-24T12:40:23Z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5A4B5B595A57453BABB5CBBD12C0E307_12</vt:lpwstr>
  </property>
</Properties>
</file>