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60865" sheetId="7" r:id="rId1"/>
  </sheets>
  <externalReferences>
    <externalReference r:id="rId2"/>
  </externalReferences>
  <definedNames>
    <definedName name="_xlnm._FilterDatabase" localSheetId="0" hidden="1">S25060865!$H$8:$H$23</definedName>
    <definedName name="Ext">[1]LUT!$G$2</definedName>
    <definedName name="Gender">[1]LUT!$I$1:$BI$1</definedName>
    <definedName name="_xlnm.Print_Area" localSheetId="0">S25060865!$A$1:$M$23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<sst xmlns="http://schemas.openxmlformats.org/spreadsheetml/2006/main" count="50" uniqueCount="42">
  <si>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</si>
  <si>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</si>
  <si>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</si>
  <si>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SF1546438970093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</si>
  <si>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</si>
  <si>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</si>
  <si>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</si>
  <si>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</si>
  <si>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</si>
  <si>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</si>
  <si>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</si>
  <si>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</si>
  <si>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</si>
  <si>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</si>
  <si>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</si>
  <si>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</si>
  <si>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</si>
  <si>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</si>
  <si>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</si>
  <si>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</si>
  <si>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</si>
  <si>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</si>
  <si>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</si>
  <si>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</si>
  <si>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</si>
  <si>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</si>
  <si>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</si>
  <si>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</si>
  <si>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</si>
  <si>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S25060865</t>
  </si>
  <si>
    <t>JG0259-W00010-251263</t>
  </si>
  <si>
    <t>F263001485</t>
  </si>
  <si>
    <t>银色</t>
  </si>
  <si>
    <t>S</t>
  </si>
  <si>
    <t>1-1</t>
  </si>
  <si>
    <t>M</t>
  </si>
  <si>
    <t>L</t>
  </si>
  <si>
    <t>XL</t>
  </si>
  <si>
    <t>F263001482</t>
  </si>
  <si>
    <t>XXS</t>
  </si>
  <si>
    <t>XS</t>
  </si>
  <si>
    <t>F263001484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</si>
</sst>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7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610870</xdr:colOff>
      <xdr:row>1</xdr:row>
      <xdr:rowOff>190500</xdr:rowOff>
    </xdr:from>
    <xdr:to>
      <xdr:col>11</xdr:col>
      <xdr:colOff>607695</xdr:colOff>
      <xdr:row>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220" y="523875"/>
          <a:ext cx="2486025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45833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41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42" t="s">
        <v>13</v>
      </c>
      <c r="K6" s="42" t="s">
        <v>14</v>
      </c>
      <c r="L6" s="15" t="s">
        <v>15</v>
      </c>
      <c r="M6" s="43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42" t="s">
        <v>26</v>
      </c>
      <c r="K7" s="42" t="s">
        <v>27</v>
      </c>
      <c r="L7" s="15" t="s">
        <v>28</v>
      </c>
      <c r="M7" s="44"/>
    </row>
    <row r="8" s="1" customFormat="1" ht="16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5">
        <v>45</v>
      </c>
      <c r="G8" s="26">
        <f>H8-F8</f>
        <v>8</v>
      </c>
      <c r="H8" s="27">
        <v>53</v>
      </c>
      <c r="I8" s="45" t="s">
        <v>34</v>
      </c>
      <c r="J8" s="46"/>
      <c r="K8" s="46"/>
      <c r="L8" s="47"/>
      <c r="M8" s="48"/>
    </row>
    <row r="9" s="1" customFormat="1" ht="16" customHeight="1" spans="1:14">
      <c r="A9" s="28"/>
      <c r="B9" s="29"/>
      <c r="C9" s="28"/>
      <c r="D9" s="30"/>
      <c r="E9" s="24" t="s">
        <v>35</v>
      </c>
      <c r="F9" s="25">
        <v>45</v>
      </c>
      <c r="G9" s="26">
        <f t="shared" ref="G9:G21" si="0">H9-F9</f>
        <v>8</v>
      </c>
      <c r="H9" s="27">
        <v>53</v>
      </c>
      <c r="I9" s="49"/>
      <c r="J9" s="50"/>
      <c r="K9" s="50"/>
      <c r="L9" s="51"/>
      <c r="M9" s="48"/>
      <c r="N9" s="52"/>
    </row>
    <row r="10" s="1" customFormat="1" ht="16" customHeight="1" spans="1:14">
      <c r="A10" s="28"/>
      <c r="B10" s="29"/>
      <c r="C10" s="28"/>
      <c r="D10" s="30"/>
      <c r="E10" s="24" t="s">
        <v>36</v>
      </c>
      <c r="F10" s="25">
        <v>43</v>
      </c>
      <c r="G10" s="26">
        <f t="shared" si="0"/>
        <v>10</v>
      </c>
      <c r="H10" s="27">
        <v>53</v>
      </c>
      <c r="I10" s="49"/>
      <c r="J10" s="50"/>
      <c r="K10" s="50"/>
      <c r="L10" s="51"/>
      <c r="M10" s="48"/>
      <c r="N10" s="52"/>
    </row>
    <row r="11" s="1" customFormat="1" ht="16" customHeight="1" spans="1:14">
      <c r="A11" s="28"/>
      <c r="B11" s="29"/>
      <c r="C11" s="31"/>
      <c r="D11" s="30"/>
      <c r="E11" s="24" t="s">
        <v>37</v>
      </c>
      <c r="F11" s="25">
        <v>44</v>
      </c>
      <c r="G11" s="26">
        <f t="shared" si="0"/>
        <v>9</v>
      </c>
      <c r="H11" s="27">
        <v>53</v>
      </c>
      <c r="I11" s="49"/>
      <c r="J11" s="50"/>
      <c r="K11" s="50"/>
      <c r="L11" s="51"/>
      <c r="M11" s="48"/>
      <c r="N11" s="52"/>
    </row>
    <row r="12" s="1" customFormat="1" ht="16" customHeight="1" spans="1:14">
      <c r="A12" s="28"/>
      <c r="B12" s="29"/>
      <c r="C12" s="21" t="s">
        <v>38</v>
      </c>
      <c r="D12" s="30"/>
      <c r="E12" s="24" t="s">
        <v>39</v>
      </c>
      <c r="F12" s="25">
        <v>70</v>
      </c>
      <c r="G12" s="26">
        <f t="shared" si="0"/>
        <v>10</v>
      </c>
      <c r="H12" s="27">
        <v>80</v>
      </c>
      <c r="I12" s="49"/>
      <c r="J12" s="50"/>
      <c r="K12" s="50"/>
      <c r="L12" s="51"/>
      <c r="M12" s="48"/>
      <c r="N12" s="52"/>
    </row>
    <row r="13" s="1" customFormat="1" ht="16" customHeight="1" spans="1:14">
      <c r="A13" s="28"/>
      <c r="B13" s="29"/>
      <c r="C13" s="28"/>
      <c r="D13" s="30"/>
      <c r="E13" s="24" t="s">
        <v>40</v>
      </c>
      <c r="F13" s="25">
        <v>70</v>
      </c>
      <c r="G13" s="26">
        <f t="shared" si="0"/>
        <v>10</v>
      </c>
      <c r="H13" s="27">
        <v>80</v>
      </c>
      <c r="I13" s="49"/>
      <c r="J13" s="50"/>
      <c r="K13" s="50"/>
      <c r="L13" s="51"/>
      <c r="M13" s="48"/>
      <c r="N13" s="52"/>
    </row>
    <row r="14" s="1" customFormat="1" ht="16" customHeight="1" spans="1:14">
      <c r="A14" s="28"/>
      <c r="B14" s="29"/>
      <c r="C14" s="28"/>
      <c r="D14" s="30"/>
      <c r="E14" s="24" t="s">
        <v>33</v>
      </c>
      <c r="F14" s="25">
        <v>70</v>
      </c>
      <c r="G14" s="26">
        <f t="shared" si="0"/>
        <v>15</v>
      </c>
      <c r="H14" s="27">
        <v>85</v>
      </c>
      <c r="I14" s="49"/>
      <c r="J14" s="50"/>
      <c r="K14" s="50"/>
      <c r="L14" s="51"/>
      <c r="M14" s="48"/>
      <c r="N14" s="52"/>
    </row>
    <row r="15" s="1" customFormat="1" ht="16" customHeight="1" spans="1:14">
      <c r="A15" s="28"/>
      <c r="B15" s="29"/>
      <c r="C15" s="28"/>
      <c r="D15" s="30"/>
      <c r="E15" s="24" t="s">
        <v>35</v>
      </c>
      <c r="F15" s="25">
        <v>48</v>
      </c>
      <c r="G15" s="26">
        <f t="shared" si="0"/>
        <v>5</v>
      </c>
      <c r="H15" s="27">
        <v>53</v>
      </c>
      <c r="I15" s="49"/>
      <c r="J15" s="50"/>
      <c r="K15" s="50"/>
      <c r="L15" s="51"/>
      <c r="M15" s="48"/>
      <c r="N15" s="52"/>
    </row>
    <row r="16" s="1" customFormat="1" ht="16" customHeight="1" spans="1:14">
      <c r="A16" s="28"/>
      <c r="B16" s="29"/>
      <c r="C16" s="28"/>
      <c r="D16" s="30"/>
      <c r="E16" s="24" t="s">
        <v>36</v>
      </c>
      <c r="F16" s="25">
        <v>8</v>
      </c>
      <c r="G16" s="26">
        <f t="shared" si="0"/>
        <v>4</v>
      </c>
      <c r="H16" s="27">
        <v>12</v>
      </c>
      <c r="I16" s="49"/>
      <c r="J16" s="50"/>
      <c r="K16" s="50"/>
      <c r="L16" s="51"/>
      <c r="M16" s="48"/>
      <c r="N16" s="52"/>
    </row>
    <row r="17" s="1" customFormat="1" ht="16" customHeight="1" spans="1:14">
      <c r="A17" s="28"/>
      <c r="B17" s="29"/>
      <c r="C17" s="31"/>
      <c r="D17" s="30"/>
      <c r="E17" s="24" t="s">
        <v>37</v>
      </c>
      <c r="F17" s="25">
        <v>10</v>
      </c>
      <c r="G17" s="26">
        <f t="shared" si="0"/>
        <v>5</v>
      </c>
      <c r="H17" s="27">
        <v>15</v>
      </c>
      <c r="I17" s="49"/>
      <c r="J17" s="50"/>
      <c r="K17" s="50"/>
      <c r="L17" s="51"/>
      <c r="M17" s="48"/>
      <c r="N17" s="52"/>
    </row>
    <row r="18" s="1" customFormat="1" ht="16" customHeight="1" spans="1:14">
      <c r="A18" s="28"/>
      <c r="B18" s="29"/>
      <c r="C18" s="21" t="s">
        <v>41</v>
      </c>
      <c r="D18" s="30"/>
      <c r="E18" s="24" t="s">
        <v>33</v>
      </c>
      <c r="F18" s="25">
        <v>42</v>
      </c>
      <c r="G18" s="26">
        <f t="shared" si="0"/>
        <v>3</v>
      </c>
      <c r="H18" s="27">
        <v>45</v>
      </c>
      <c r="I18" s="49"/>
      <c r="J18" s="50"/>
      <c r="K18" s="50"/>
      <c r="L18" s="51"/>
      <c r="M18" s="48"/>
      <c r="N18" s="52"/>
    </row>
    <row r="19" s="1" customFormat="1" ht="16" customHeight="1" spans="1:14">
      <c r="A19" s="28"/>
      <c r="B19" s="29"/>
      <c r="C19" s="28"/>
      <c r="D19" s="30"/>
      <c r="E19" s="24" t="s">
        <v>35</v>
      </c>
      <c r="F19" s="25">
        <v>42</v>
      </c>
      <c r="G19" s="26">
        <f t="shared" si="0"/>
        <v>3</v>
      </c>
      <c r="H19" s="27">
        <v>45</v>
      </c>
      <c r="I19" s="49"/>
      <c r="J19" s="50"/>
      <c r="K19" s="50"/>
      <c r="L19" s="51"/>
      <c r="M19" s="48"/>
      <c r="N19" s="52"/>
    </row>
    <row r="20" s="1" customFormat="1" ht="16" customHeight="1" spans="1:14">
      <c r="A20" s="28"/>
      <c r="B20" s="29"/>
      <c r="C20" s="28"/>
      <c r="D20" s="30"/>
      <c r="E20" s="24" t="s">
        <v>36</v>
      </c>
      <c r="F20" s="25">
        <v>46</v>
      </c>
      <c r="G20" s="26">
        <f t="shared" si="0"/>
        <v>4</v>
      </c>
      <c r="H20" s="27">
        <v>50</v>
      </c>
      <c r="I20" s="49"/>
      <c r="J20" s="50"/>
      <c r="K20" s="50"/>
      <c r="L20" s="51"/>
      <c r="M20" s="48"/>
      <c r="N20" s="52"/>
    </row>
    <row r="21" s="1" customFormat="1" ht="16" customHeight="1" spans="1:14">
      <c r="A21" s="31"/>
      <c r="B21" s="32"/>
      <c r="C21" s="31"/>
      <c r="D21" s="33"/>
      <c r="E21" s="24" t="s">
        <v>37</v>
      </c>
      <c r="F21" s="25">
        <v>46</v>
      </c>
      <c r="G21" s="26">
        <f t="shared" si="0"/>
        <v>4</v>
      </c>
      <c r="H21" s="27">
        <v>50</v>
      </c>
      <c r="I21" s="53"/>
      <c r="J21" s="54"/>
      <c r="K21" s="54"/>
      <c r="L21" s="55"/>
      <c r="M21" s="48"/>
      <c r="N21" s="52"/>
    </row>
    <row r="22" s="1" customFormat="1" ht="16" customHeight="1" spans="1:14">
      <c r="A22" s="34"/>
      <c r="B22" s="35"/>
      <c r="C22" s="36"/>
      <c r="D22" s="34"/>
      <c r="E22" s="37"/>
      <c r="F22" s="27"/>
      <c r="G22" s="26"/>
      <c r="H22" s="27"/>
      <c r="I22" s="56"/>
      <c r="J22" s="57"/>
      <c r="K22" s="57"/>
      <c r="L22" s="35"/>
      <c r="M22" s="43"/>
      <c r="N22" s="52"/>
    </row>
    <row r="23" s="1" customFormat="1" ht="20" customHeight="1" spans="1:12">
      <c r="A23" s="38"/>
      <c r="B23" s="38"/>
      <c r="C23" s="38"/>
      <c r="D23" s="38"/>
      <c r="E23" s="38"/>
      <c r="F23" s="39">
        <f>SUM(F8:F22)</f>
        <v>629</v>
      </c>
      <c r="G23" s="39">
        <f>SUM(G8:G22)</f>
        <v>98</v>
      </c>
      <c r="H23" s="39">
        <f>SUM(H8:H22)</f>
        <v>727</v>
      </c>
      <c r="I23" s="58"/>
      <c r="J23" s="59"/>
      <c r="K23" s="59"/>
      <c r="L23" s="38"/>
    </row>
    <row r="24" spans="8:8">
      <c r="H24" s="40"/>
    </row>
    <row r="26" spans="7:7">
      <c r="G26"/>
    </row>
  </sheetData>
  <mergeCells count="14">
    <mergeCell ref="A1:L1"/>
    <mergeCell ref="A2:L2"/>
    <mergeCell ref="E3:F3"/>
    <mergeCell ref="A8:A21"/>
    <mergeCell ref="B8:B21"/>
    <mergeCell ref="C8:C11"/>
    <mergeCell ref="C12:C17"/>
    <mergeCell ref="C18:C21"/>
    <mergeCell ref="D8:D21"/>
    <mergeCell ref="I8:I21"/>
    <mergeCell ref="J8:J21"/>
    <mergeCell ref="K8:K21"/>
    <mergeCell ref="L8:L21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S25060865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2025-06-25T05:00:09Z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