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0AFFF3B1-0815-4974-9914-3BFD47D17E26}" xr6:coauthVersionLast="36" xr6:coauthVersionMax="36" xr10:uidLastSave="{00000000-0000-0000-0000-000000000000}"/>
  <bookViews>
    <workbookView xWindow="0" yWindow="0" windowWidth="2638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G9" i="1" l="1"/>
  <c r="H9" i="1"/>
  <c r="G10" i="1"/>
  <c r="H10" i="1"/>
  <c r="G11" i="1"/>
  <c r="H11" i="1" s="1"/>
  <c r="F12" i="1"/>
  <c r="G8" i="1" l="1"/>
  <c r="H8" i="1" s="1"/>
  <c r="G12" i="1" l="1"/>
  <c r="H12" i="1" s="1"/>
</calcChain>
</file>

<file path=xl/sharedStrings.xml><?xml version="1.0" encoding="utf-8"?>
<sst xmlns="http://schemas.openxmlformats.org/spreadsheetml/2006/main" count="39" uniqueCount="39">
  <si>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</si>
  <si>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</si>
  <si>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</si>
  <si>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</si>
  <si>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</si>
  <si>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</si>
  <si>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</si>
  <si>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</si>
  <si>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</si>
  <si>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</si>
  <si>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</si>
  <si>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</si>
  <si>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</si>
  <si>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</si>
  <si>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</si>
  <si>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</si>
  <si>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</si>
  <si>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</si>
  <si>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</si>
  <si>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</si>
  <si>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</si>
  <si>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</si>
  <si>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</si>
  <si>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</si>
  <si>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</si>
  <si>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</si>
  <si>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</si>
  <si>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</si>
  <si>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32</t>
  </si>
  <si>
    <t>合计</t>
  </si>
  <si>
    <t>2025/6/</t>
    <phoneticPr fontId="21" type="noConversion"/>
  </si>
  <si>
    <t>补单</t>
    <phoneticPr fontId="21" type="noConversion"/>
  </si>
  <si>
    <t>新云峰</t>
    <phoneticPr fontId="21" type="noConversion"/>
  </si>
  <si>
    <t>44</t>
    <phoneticPr fontId="21" type="noConversion"/>
  </si>
  <si>
    <t>36</t>
    <phoneticPr fontId="21" type="noConversion"/>
  </si>
  <si>
    <t>38</t>
    <phoneticPr fontId="21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</si>
  <si>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1" type="noConversion"/>
  </si>
  <si>
    <t>5095-741</t>
    <phoneticPr fontId="21" type="noConversion"/>
  </si>
  <si>
    <t>812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</si>
</sst>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Calibri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2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H17" sqref="H17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4" customFormat="1" ht="26.25">
      <c r="A1" s="36" t="s">
        <v>0</v>
      </c>
      <c r="B1" s="37"/>
      <c r="C1" s="37"/>
      <c r="D1" s="37"/>
      <c r="E1" s="37"/>
      <c r="F1" s="37"/>
      <c r="G1" s="37"/>
      <c r="H1" s="38"/>
      <c r="I1" s="37"/>
      <c r="J1" s="37"/>
      <c r="K1" s="37"/>
      <c r="L1" s="37"/>
    </row>
    <row r="2" spans="1:14" customFormat="1" ht="26.25">
      <c r="A2" s="39" t="s">
        <v>1</v>
      </c>
      <c r="B2" s="40"/>
      <c r="C2" s="40"/>
      <c r="D2" s="40"/>
      <c r="E2" s="40"/>
      <c r="F2" s="40"/>
      <c r="G2" s="40"/>
      <c r="H2" s="41"/>
      <c r="I2" s="40"/>
      <c r="J2" s="40"/>
      <c r="K2" s="40"/>
      <c r="L2" s="40"/>
    </row>
    <row r="3" spans="1:14" customFormat="1" ht="17.25">
      <c r="A3" s="3"/>
      <c r="B3" s="3"/>
      <c r="C3" s="3"/>
      <c r="D3" s="3" t="s">
        <v>2</v>
      </c>
      <c r="E3" s="42" t="s">
        <v>30</v>
      </c>
      <c r="F3" s="42"/>
      <c r="G3" s="4"/>
      <c r="H3" s="5"/>
      <c r="I3" s="29"/>
      <c r="J3" s="30"/>
      <c r="K3" s="30"/>
      <c r="L3" s="3"/>
    </row>
    <row r="4" spans="1:14" customFormat="1" ht="15">
      <c r="A4" s="3"/>
      <c r="B4" s="3"/>
      <c r="C4" s="3"/>
      <c r="D4" s="6" t="s">
        <v>3</v>
      </c>
      <c r="E4" s="43" t="s">
        <v>32</v>
      </c>
      <c r="F4" s="44"/>
      <c r="G4" s="7"/>
      <c r="H4" s="8"/>
      <c r="I4" s="31"/>
      <c r="J4" s="32"/>
      <c r="K4" s="32"/>
      <c r="L4" s="31"/>
    </row>
    <row r="5" spans="1:14" customFormat="1" ht="26.25">
      <c r="A5" s="3"/>
      <c r="B5" s="6"/>
      <c r="C5" s="3"/>
      <c r="D5" s="3"/>
      <c r="E5" s="3"/>
      <c r="F5" s="3"/>
      <c r="G5" s="9"/>
      <c r="H5" s="5"/>
      <c r="I5" s="33"/>
      <c r="J5" s="30"/>
      <c r="K5" s="30"/>
      <c r="L5" s="3"/>
    </row>
    <row r="6" spans="1:14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  <c r="N6" s="35"/>
    </row>
    <row r="7" spans="1:14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4" ht="21" customHeight="1">
      <c r="A8" s="57" t="s">
        <v>31</v>
      </c>
      <c r="B8" s="54" t="s">
        <v>36</v>
      </c>
      <c r="C8" s="60" t="s">
        <v>37</v>
      </c>
      <c r="D8" s="63" t="s">
        <v>38</v>
      </c>
      <c r="E8" s="23" t="s">
        <v>28</v>
      </c>
      <c r="F8" s="24">
        <v>50</v>
      </c>
      <c r="G8" s="24">
        <f>(F8*0.05)</f>
        <v>2.5</v>
      </c>
      <c r="H8" s="24">
        <f>SUM(F8:G8)</f>
        <v>52.5</v>
      </c>
      <c r="I8" s="45"/>
      <c r="J8" s="48"/>
      <c r="K8" s="48"/>
      <c r="L8" s="51"/>
    </row>
    <row r="9" spans="1:14" ht="21" customHeight="1">
      <c r="A9" s="58"/>
      <c r="B9" s="55"/>
      <c r="C9" s="61"/>
      <c r="D9" s="64"/>
      <c r="E9" s="23" t="s">
        <v>34</v>
      </c>
      <c r="F9" s="24">
        <v>50</v>
      </c>
      <c r="G9" s="24">
        <f t="shared" ref="G9:G11" si="0">(F9*0.05)</f>
        <v>2.5</v>
      </c>
      <c r="H9" s="24">
        <f t="shared" ref="H9:H11" si="1">SUM(F9:G9)</f>
        <v>52.5</v>
      </c>
      <c r="I9" s="46"/>
      <c r="J9" s="49"/>
      <c r="K9" s="49"/>
      <c r="L9" s="52"/>
    </row>
    <row r="10" spans="1:14" ht="21" customHeight="1">
      <c r="A10" s="58"/>
      <c r="B10" s="55"/>
      <c r="C10" s="61"/>
      <c r="D10" s="64"/>
      <c r="E10" s="23" t="s">
        <v>35</v>
      </c>
      <c r="F10" s="24">
        <v>50</v>
      </c>
      <c r="G10" s="24">
        <f t="shared" si="0"/>
        <v>2.5</v>
      </c>
      <c r="H10" s="24">
        <f t="shared" si="1"/>
        <v>52.5</v>
      </c>
      <c r="I10" s="46"/>
      <c r="J10" s="49"/>
      <c r="K10" s="49"/>
      <c r="L10" s="52"/>
    </row>
    <row r="11" spans="1:14" ht="21" customHeight="1">
      <c r="A11" s="59"/>
      <c r="B11" s="56"/>
      <c r="C11" s="62"/>
      <c r="D11" s="65"/>
      <c r="E11" s="23" t="s">
        <v>33</v>
      </c>
      <c r="F11" s="24">
        <v>50</v>
      </c>
      <c r="G11" s="24">
        <f t="shared" si="0"/>
        <v>2.5</v>
      </c>
      <c r="H11" s="24">
        <f t="shared" si="1"/>
        <v>52.5</v>
      </c>
      <c r="I11" s="47"/>
      <c r="J11" s="50"/>
      <c r="K11" s="50"/>
      <c r="L11" s="53"/>
    </row>
    <row r="12" spans="1:14" s="2" customFormat="1" ht="15">
      <c r="A12" s="27" t="s">
        <v>29</v>
      </c>
      <c r="B12" s="28"/>
      <c r="C12" s="25"/>
      <c r="D12" s="26"/>
      <c r="E12" s="28"/>
      <c r="F12" s="24">
        <f>SUM(F8:F11)</f>
        <v>200</v>
      </c>
      <c r="G12" s="24">
        <f t="shared" ref="G12" si="2">(F12*0.05)</f>
        <v>10</v>
      </c>
      <c r="H12" s="24">
        <f t="shared" ref="H12" si="3">SUM(F12:G12)</f>
        <v>210</v>
      </c>
      <c r="I12" s="34"/>
      <c r="J12" s="34"/>
      <c r="K12" s="34"/>
      <c r="L12" s="34"/>
    </row>
  </sheetData>
  <mergeCells count="12">
    <mergeCell ref="A1:L1"/>
    <mergeCell ref="A2:L2"/>
    <mergeCell ref="E3:F3"/>
    <mergeCell ref="E4:F4"/>
    <mergeCell ref="I8:I11"/>
    <mergeCell ref="J8:J11"/>
    <mergeCell ref="K8:K11"/>
    <mergeCell ref="L8:L11"/>
    <mergeCell ref="B8:B11"/>
    <mergeCell ref="A8:A11"/>
    <mergeCell ref="C8:C11"/>
    <mergeCell ref="D8:D11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2025-06-24T05:24:27Z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75E633CFBF7E40AEB38F95C3314C57D8_12</vt:lpwstr>
  </property>
</Properties>
</file>