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<sst xmlns="http://schemas.openxmlformats.org/spreadsheetml/2006/main" count="83" uniqueCount="67">
  <si>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</si>
  <si>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</si>
  <si>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</si>
  <si>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</si>
  <si>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SF3187694041064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</si>
  <si>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</si>
  <si>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</si>
  <si>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</si>
  <si>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</si>
  <si>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</si>
  <si>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</si>
  <si>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</si>
  <si>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</si>
  <si>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</si>
  <si>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</si>
  <si>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</si>
  <si>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</si>
  <si>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</si>
  <si>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</si>
  <si>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</si>
  <si>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</si>
  <si>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</si>
  <si>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</si>
  <si>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</si>
  <si>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</si>
  <si>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</si>
  <si>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</si>
  <si>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</si>
  <si>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</si>
  <si>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83558-01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</si>
  <si>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</si>
  <si>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7144-376</t>
  </si>
  <si>
    <t>712</t>
  </si>
  <si>
    <t>XS</t>
  </si>
  <si>
    <t>1/1</t>
  </si>
  <si>
    <t>11.3</t>
  </si>
  <si>
    <t>11.7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</si>
  <si>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</si>
  <si>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</si>
  <si>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</si>
  <si>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</si>
  <si>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</si>
  <si>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</si>
  <si>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</si>
  <si>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</si>
  <si>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</si>
  <si>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</si>
  <si>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</si>
  <si>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</si>
  <si>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</si>
  <si>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</si>
  <si>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</si>
  <si>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</si>
  <si>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</si>
  <si>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</si>
  <si>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</si>
  <si>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</si>
  <si>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</si>
  <si>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11.7kg</t>
  </si>
  <si>
    <t>Made In China</t>
  </si>
  <si>
    <t>Net Weight（净重）</t>
  </si>
  <si>
    <t>11.3kg</t>
  </si>
  <si>
    <t>Remark（备注）</t>
  </si>
  <si>
    <t>07144376712013</t>
  </si>
  <si>
    <t>07144376712020</t>
  </si>
  <si>
    <t>07144376712037</t>
  </si>
  <si>
    <t>07144376712044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</si>
</sst>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2</xdr:row>
      <xdr:rowOff>123825</xdr:rowOff>
    </xdr:from>
    <xdr:to>
      <xdr:col>10</xdr:col>
      <xdr:colOff>608330</xdr:colOff>
      <xdr:row>4</xdr:row>
      <xdr:rowOff>191135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00750" y="790575"/>
          <a:ext cx="3170555" cy="5911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6</xdr:row>
      <xdr:rowOff>200025</xdr:rowOff>
    </xdr:from>
    <xdr:to>
      <xdr:col>1</xdr:col>
      <xdr:colOff>1419225</xdr:colOff>
      <xdr:row>6</xdr:row>
      <xdr:rowOff>1190625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3371850"/>
          <a:ext cx="1276350" cy="99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tabSelected="1" workbookViewId="0">
      <selection activeCell="Q18" sqref="Q17:Q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45833</v>
      </c>
      <c r="F3" s="26"/>
      <c r="G3" s="27"/>
      <c r="H3" s="28"/>
      <c r="I3" s="20"/>
      <c r="J3" s="56"/>
      <c r="K3" s="56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7"/>
      <c r="J4" s="58"/>
      <c r="K4" s="58"/>
      <c r="L4" s="57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6"/>
      <c r="K5" s="56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2955</v>
      </c>
      <c r="G8" s="52">
        <f>F8*0.05</f>
        <v>147.75</v>
      </c>
      <c r="H8" s="52">
        <f>F8+G8</f>
        <v>3102.75</v>
      </c>
      <c r="I8" s="59" t="s">
        <v>34</v>
      </c>
      <c r="J8" s="60" t="s">
        <v>35</v>
      </c>
      <c r="K8" s="60" t="s">
        <v>36</v>
      </c>
      <c r="L8" s="60" t="s">
        <v>37</v>
      </c>
      <c r="M8" s="61"/>
      <c r="N8" s="61"/>
      <c r="O8" s="61"/>
      <c r="P8" s="61"/>
      <c r="Q8" s="62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6015</v>
      </c>
      <c r="G9" s="52">
        <f t="shared" ref="G9:G15" si="0">F9*0.05</f>
        <v>300.75</v>
      </c>
      <c r="H9" s="52">
        <f t="shared" ref="H9:H15" si="1">F9+G9</f>
        <v>6315.75</v>
      </c>
      <c r="I9" s="59"/>
      <c r="J9" s="60"/>
      <c r="K9" s="60"/>
      <c r="L9" s="60"/>
      <c r="M9" s="61"/>
      <c r="N9" s="61"/>
      <c r="O9" s="61"/>
      <c r="P9" s="61"/>
      <c r="Q9" s="62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4590</v>
      </c>
      <c r="G10" s="52">
        <f t="shared" si="0"/>
        <v>229.5</v>
      </c>
      <c r="H10" s="52">
        <f t="shared" si="1"/>
        <v>4819.5</v>
      </c>
      <c r="I10" s="59"/>
      <c r="J10" s="60"/>
      <c r="K10" s="60"/>
      <c r="L10" s="60"/>
      <c r="M10" s="61"/>
      <c r="N10" s="61"/>
      <c r="O10" s="61"/>
      <c r="P10" s="61"/>
      <c r="Q10" s="62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1440</v>
      </c>
      <c r="G11" s="52">
        <f t="shared" si="0"/>
        <v>72</v>
      </c>
      <c r="H11" s="52">
        <f t="shared" si="1"/>
        <v>1512</v>
      </c>
      <c r="I11" s="59"/>
      <c r="J11" s="60"/>
      <c r="K11" s="60"/>
      <c r="L11" s="60"/>
      <c r="M11" s="61"/>
      <c r="N11" s="61"/>
      <c r="O11" s="61"/>
      <c r="P11" s="61"/>
      <c r="Q11" s="62"/>
    </row>
    <row r="12" s="19" customFormat="1" ht="30" spans="1:17">
      <c r="A12" s="8" t="s">
        <v>29</v>
      </c>
      <c r="B12" s="49" t="s">
        <v>41</v>
      </c>
      <c r="C12" s="10" t="s">
        <v>31</v>
      </c>
      <c r="D12" s="50" t="s">
        <v>32</v>
      </c>
      <c r="E12" s="53"/>
      <c r="F12" s="54">
        <f>SUM(F8:F11)</f>
        <v>15000</v>
      </c>
      <c r="G12" s="52">
        <f t="shared" si="0"/>
        <v>750</v>
      </c>
      <c r="H12" s="52">
        <f t="shared" si="1"/>
        <v>15750</v>
      </c>
      <c r="I12" s="59"/>
      <c r="J12" s="60"/>
      <c r="K12" s="60"/>
      <c r="L12" s="60"/>
      <c r="M12" s="62"/>
      <c r="N12" s="61"/>
      <c r="O12" s="62"/>
      <c r="P12" s="61"/>
      <c r="Q12" s="62"/>
    </row>
    <row r="13" s="19" customFormat="1" ht="30" spans="1:12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>SUM(F12:F12)</f>
        <v>15000</v>
      </c>
      <c r="G13" s="52">
        <f t="shared" si="0"/>
        <v>750</v>
      </c>
      <c r="H13" s="52">
        <f t="shared" si="1"/>
        <v>15750</v>
      </c>
      <c r="I13" s="59"/>
      <c r="J13" s="60"/>
      <c r="K13" s="60"/>
      <c r="L13" s="60"/>
    </row>
    <row r="14" s="19" customFormat="1" ht="30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>SUM(F13:F13)</f>
        <v>15000</v>
      </c>
      <c r="G14" s="52">
        <f t="shared" si="0"/>
        <v>750</v>
      </c>
      <c r="H14" s="52">
        <f t="shared" si="1"/>
        <v>15750</v>
      </c>
      <c r="I14" s="59"/>
      <c r="J14" s="60"/>
      <c r="K14" s="60"/>
      <c r="L14" s="60"/>
    </row>
    <row r="15" s="19" customFormat="1" ht="15" spans="1:12">
      <c r="A15" s="55" t="s">
        <v>44</v>
      </c>
      <c r="B15" s="55"/>
      <c r="C15" s="55"/>
      <c r="D15" s="50"/>
      <c r="E15" s="55"/>
      <c r="F15" s="10">
        <f>SUM(F8:F14)</f>
        <v>60000</v>
      </c>
      <c r="G15" s="52">
        <f t="shared" si="0"/>
        <v>3000</v>
      </c>
      <c r="H15" s="52">
        <f t="shared" si="1"/>
        <v>63000</v>
      </c>
      <c r="I15" s="63"/>
      <c r="J15" s="63"/>
      <c r="K15" s="63"/>
      <c r="L15" s="63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B23" sqref="B23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/>
      <c r="C2" s="7"/>
    </row>
    <row r="3" s="1" customFormat="1" ht="15.75" spans="1:3">
      <c r="A3" s="5" t="s">
        <v>46</v>
      </c>
      <c r="B3" s="8" t="s">
        <v>29</v>
      </c>
      <c r="C3" s="9"/>
    </row>
    <row r="4" s="1" customFormat="1" ht="15.75" spans="1:3">
      <c r="A4" s="5" t="s">
        <v>47</v>
      </c>
      <c r="B4" s="10" t="s">
        <v>31</v>
      </c>
      <c r="C4" s="9"/>
    </row>
    <row r="5" s="1" customFormat="1" ht="108" customHeight="1" spans="1:3">
      <c r="A5" s="5" t="s">
        <v>48</v>
      </c>
      <c r="B5" s="11" t="s">
        <v>49</v>
      </c>
      <c r="C5" s="12" t="s">
        <v>50</v>
      </c>
    </row>
    <row r="6" s="1" customFormat="1" ht="14.25" spans="1:3">
      <c r="A6" s="5" t="s">
        <v>51</v>
      </c>
      <c r="B6" s="13" t="s">
        <v>52</v>
      </c>
      <c r="C6" s="14" t="s">
        <v>53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37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  <row r="15" spans="2:2">
      <c r="B15" s="64" t="s">
        <v>63</v>
      </c>
    </row>
    <row r="16" spans="2:2">
      <c r="B16" s="64" t="s">
        <v>64</v>
      </c>
    </row>
    <row r="17" spans="2:2">
      <c r="B17" s="64" t="s">
        <v>65</v>
      </c>
    </row>
    <row r="18" spans="2:2">
      <c r="B18" s="64" t="s">
        <v>66</v>
      </c>
    </row>
    <row r="19" spans="2:2">
      <c r="B19" s="64" t="s">
        <v>63</v>
      </c>
    </row>
    <row r="20" spans="2:2">
      <c r="B20" s="64" t="s">
        <v>64</v>
      </c>
    </row>
    <row r="21" spans="2:2">
      <c r="B21" s="64" t="s">
        <v>65</v>
      </c>
    </row>
    <row r="22" spans="2:2">
      <c r="B22" s="64" t="s">
        <v>66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2025-06-25T12:59:50Z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1860443B603F48CC947FB1329F426892_12</vt:lpwstr>
  </property>
</Properties>
</file>