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BEDF0751-09BA-467A-8B43-A56FC3937E99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G11" i="1" l="1"/>
  <c r="H11" i="1" s="1"/>
  <c r="G10" i="1"/>
  <c r="H10" i="1" s="1"/>
  <c r="G9" i="1"/>
  <c r="H9" i="1" s="1"/>
  <c r="G8" i="1"/>
  <c r="H8" i="1" s="1"/>
  <c r="G12" i="1" l="1"/>
  <c r="H12" i="1" s="1"/>
  <c r="F13" i="1"/>
  <c r="F15" i="1" l="1"/>
  <c r="F14" i="1"/>
  <c r="G13" i="1"/>
  <c r="H13" i="1" s="1"/>
  <c r="G14" i="1" l="1"/>
  <c r="H14" i="1" s="1"/>
  <c r="F16" i="1"/>
  <c r="G15" i="1"/>
  <c r="H15" i="1" s="1"/>
  <c r="G16" i="1" l="1"/>
  <c r="H16" i="1"/>
  <c r="F17" i="1"/>
  <c r="G17" i="1" l="1"/>
  <c r="H17" i="1" s="1"/>
</calcChain>
</file>

<file path=xl/sharedStrings.xml><?xml version="1.0" encoding="utf-8"?>
<sst xmlns="http://schemas.openxmlformats.org/spreadsheetml/2006/main" count="58" uniqueCount="44">
  <si>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</si>
  <si>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</si>
  <si>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</si>
  <si>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</si>
  <si>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</si>
  <si>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</si>
  <si>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</si>
  <si>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</si>
  <si>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</si>
  <si>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</si>
  <si>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</si>
  <si>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</si>
  <si>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</si>
  <si>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</si>
  <si>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</si>
  <si>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</si>
  <si>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</si>
  <si>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</si>
  <si>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</si>
  <si>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</si>
  <si>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</si>
  <si>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</si>
  <si>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</si>
  <si>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</si>
  <si>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</si>
  <si>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</si>
  <si>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</si>
  <si>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</si>
  <si>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</si>
  <si>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401</t>
  </si>
  <si>
    <t>XS</t>
  </si>
  <si>
    <t>S</t>
  </si>
  <si>
    <t>M</t>
  </si>
  <si>
    <t>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</si>
  <si>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</si>
  <si>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</si>
  <si>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</si>
  <si>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</si>
  <si>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白色再生警告标
(warning label)</t>
  </si>
  <si>
    <t>合计</t>
  </si>
  <si>
    <t>2025/6/</t>
    <phoneticPr fontId="19" type="noConversion"/>
  </si>
  <si>
    <t xml:space="preserve">83034-01
</t>
    <phoneticPr fontId="19" type="noConversion"/>
  </si>
  <si>
    <t>83034-01</t>
    <phoneticPr fontId="19" type="noConversion"/>
  </si>
  <si>
    <t>5678-666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</si>
</sst>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447675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447675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76200</xdr:rowOff>
    </xdr:from>
    <xdr:to>
      <xdr:col>4</xdr:col>
      <xdr:colOff>76200</xdr:colOff>
      <xdr:row>27</xdr:row>
      <xdr:rowOff>72735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B163E71-AF15-4C9E-AA92-74D6E3B0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362825"/>
          <a:ext cx="4295775" cy="190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14" workbookViewId="0">
      <selection activeCell="H32" sqref="H32"/>
    </sheetView>
  </sheetViews>
  <sheetFormatPr defaultColWidth="9" defaultRowHeight="15"/>
  <cols>
    <col min="1" max="1" width="11.625" style="2" customWidth="1"/>
    <col min="2" max="2" width="22.625" customWidth="1"/>
    <col min="3" max="3" width="12.125" customWidth="1"/>
  </cols>
  <sheetData>
    <row r="1" spans="1:19" ht="28.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9" ht="28.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9" ht="26.25">
      <c r="A3" s="3"/>
      <c r="B3" s="3"/>
      <c r="C3" s="3"/>
      <c r="D3" s="3" t="s">
        <v>2</v>
      </c>
      <c r="E3" s="44" t="s">
        <v>40</v>
      </c>
      <c r="F3" s="44"/>
      <c r="G3" s="4"/>
      <c r="H3" s="5"/>
      <c r="I3" s="33"/>
      <c r="J3" s="34"/>
      <c r="K3" s="34"/>
      <c r="L3" s="3"/>
    </row>
    <row r="4" spans="1:19">
      <c r="A4" s="3"/>
      <c r="B4" s="3"/>
      <c r="C4" s="3"/>
      <c r="D4" s="6" t="s">
        <v>3</v>
      </c>
      <c r="E4" s="45"/>
      <c r="F4" s="46"/>
      <c r="G4" s="7"/>
      <c r="H4" s="8"/>
      <c r="I4" s="35"/>
      <c r="J4" s="36"/>
      <c r="K4" s="36"/>
      <c r="L4" s="35"/>
    </row>
    <row r="5" spans="1:19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9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  <c r="O6"/>
      <c r="P6"/>
      <c r="Q6"/>
      <c r="R6"/>
      <c r="S6"/>
    </row>
    <row r="7" spans="1:19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  <c r="O7"/>
      <c r="P7"/>
      <c r="Q7"/>
      <c r="R7"/>
      <c r="S7"/>
    </row>
    <row r="8" spans="1:19" s="1" customFormat="1" ht="21" customHeight="1">
      <c r="A8" s="47" t="s">
        <v>41</v>
      </c>
      <c r="B8" s="49" t="s">
        <v>28</v>
      </c>
      <c r="C8" s="56" t="s">
        <v>43</v>
      </c>
      <c r="D8" s="52" t="s">
        <v>29</v>
      </c>
      <c r="E8" s="23" t="s">
        <v>30</v>
      </c>
      <c r="F8" s="24">
        <v>1540</v>
      </c>
      <c r="G8" s="24">
        <f>F8*0.05</f>
        <v>77</v>
      </c>
      <c r="H8" s="24">
        <f>F8+G8</f>
        <v>1617</v>
      </c>
      <c r="I8" s="54"/>
      <c r="J8" s="53"/>
      <c r="K8" s="53"/>
      <c r="L8" s="55"/>
    </row>
    <row r="9" spans="1:19" s="1" customFormat="1" ht="21" customHeight="1">
      <c r="A9" s="48"/>
      <c r="B9" s="50"/>
      <c r="C9" s="51"/>
      <c r="D9" s="53"/>
      <c r="E9" s="23" t="s">
        <v>31</v>
      </c>
      <c r="F9" s="24">
        <v>3194</v>
      </c>
      <c r="G9" s="24">
        <f t="shared" ref="G9:G17" si="0">F9*0.05</f>
        <v>159.70000000000002</v>
      </c>
      <c r="H9" s="24">
        <f t="shared" ref="H9:H17" si="1">F9+G9</f>
        <v>3353.7</v>
      </c>
      <c r="I9" s="54"/>
      <c r="J9" s="53"/>
      <c r="K9" s="53"/>
      <c r="L9" s="55"/>
    </row>
    <row r="10" spans="1:19" s="1" customFormat="1" ht="21" customHeight="1">
      <c r="A10" s="48"/>
      <c r="B10" s="50"/>
      <c r="C10" s="51"/>
      <c r="D10" s="53"/>
      <c r="E10" s="23" t="s">
        <v>32</v>
      </c>
      <c r="F10" s="24">
        <v>3137</v>
      </c>
      <c r="G10" s="24">
        <f t="shared" si="0"/>
        <v>156.85000000000002</v>
      </c>
      <c r="H10" s="24">
        <f t="shared" si="1"/>
        <v>3293.85</v>
      </c>
      <c r="I10" s="54"/>
      <c r="J10" s="53"/>
      <c r="K10" s="53"/>
      <c r="L10" s="55"/>
    </row>
    <row r="11" spans="1:19" s="1" customFormat="1" ht="21" customHeight="1">
      <c r="A11" s="48"/>
      <c r="B11" s="50"/>
      <c r="C11" s="51"/>
      <c r="D11" s="53"/>
      <c r="E11" s="23" t="s">
        <v>33</v>
      </c>
      <c r="F11" s="24">
        <v>1579</v>
      </c>
      <c r="G11" s="24">
        <f t="shared" si="0"/>
        <v>78.95</v>
      </c>
      <c r="H11" s="24">
        <f t="shared" si="1"/>
        <v>1657.95</v>
      </c>
      <c r="I11" s="54"/>
      <c r="J11" s="53"/>
      <c r="K11" s="53"/>
      <c r="L11" s="55"/>
    </row>
    <row r="12" spans="1:19" s="1" customFormat="1" ht="62.1" customHeight="1">
      <c r="A12" s="25" t="s">
        <v>42</v>
      </c>
      <c r="B12" s="26" t="s">
        <v>34</v>
      </c>
      <c r="C12" s="57" t="s">
        <v>43</v>
      </c>
      <c r="D12" s="27" t="s">
        <v>29</v>
      </c>
      <c r="E12" s="28"/>
      <c r="F12" s="58">
        <f>SUM(F8:F11)</f>
        <v>9450</v>
      </c>
      <c r="G12" s="24">
        <f t="shared" si="0"/>
        <v>472.5</v>
      </c>
      <c r="H12" s="24">
        <f t="shared" si="1"/>
        <v>9922.5</v>
      </c>
      <c r="I12" s="54"/>
      <c r="J12" s="53"/>
      <c r="K12" s="53"/>
      <c r="L12" s="55"/>
    </row>
    <row r="13" spans="1:19" s="1" customFormat="1" ht="45" customHeight="1">
      <c r="A13" s="25" t="s">
        <v>42</v>
      </c>
      <c r="B13" s="26" t="s">
        <v>35</v>
      </c>
      <c r="C13" s="57" t="s">
        <v>43</v>
      </c>
      <c r="D13" s="27" t="s">
        <v>29</v>
      </c>
      <c r="E13" s="28"/>
      <c r="F13" s="29">
        <f>SUM(F12:F12)</f>
        <v>9450</v>
      </c>
      <c r="G13" s="24">
        <f t="shared" si="0"/>
        <v>472.5</v>
      </c>
      <c r="H13" s="24">
        <f t="shared" si="1"/>
        <v>9922.5</v>
      </c>
      <c r="I13" s="54"/>
      <c r="J13" s="53"/>
      <c r="K13" s="53"/>
      <c r="L13" s="55"/>
    </row>
    <row r="14" spans="1:19" s="1" customFormat="1" ht="51.95" customHeight="1">
      <c r="A14" s="25" t="s">
        <v>42</v>
      </c>
      <c r="B14" s="26" t="s">
        <v>36</v>
      </c>
      <c r="C14" s="57" t="s">
        <v>43</v>
      </c>
      <c r="D14" s="27" t="s">
        <v>29</v>
      </c>
      <c r="E14" s="28"/>
      <c r="F14" s="29">
        <f>SUM(F13:F13)</f>
        <v>9450</v>
      </c>
      <c r="G14" s="24">
        <f t="shared" si="0"/>
        <v>472.5</v>
      </c>
      <c r="H14" s="24">
        <f t="shared" si="1"/>
        <v>9922.5</v>
      </c>
      <c r="I14" s="54"/>
      <c r="J14" s="53"/>
      <c r="K14" s="53"/>
      <c r="L14" s="55"/>
    </row>
    <row r="15" spans="1:19" s="1" customFormat="1" ht="47.1" customHeight="1">
      <c r="A15" s="25" t="s">
        <v>42</v>
      </c>
      <c r="B15" s="26" t="s">
        <v>37</v>
      </c>
      <c r="C15" s="57" t="s">
        <v>43</v>
      </c>
      <c r="D15" s="27" t="s">
        <v>29</v>
      </c>
      <c r="E15" s="28"/>
      <c r="F15" s="29">
        <f>SUM(F13:F13)</f>
        <v>9450</v>
      </c>
      <c r="G15" s="24">
        <f t="shared" si="0"/>
        <v>472.5</v>
      </c>
      <c r="H15" s="24">
        <f t="shared" si="1"/>
        <v>9922.5</v>
      </c>
      <c r="I15" s="54"/>
      <c r="J15" s="53"/>
      <c r="K15" s="53"/>
      <c r="L15" s="55"/>
    </row>
    <row r="16" spans="1:19" s="1" customFormat="1" ht="71.099999999999994" customHeight="1">
      <c r="A16" s="25" t="s">
        <v>42</v>
      </c>
      <c r="B16" s="26" t="s">
        <v>38</v>
      </c>
      <c r="C16" s="57" t="s">
        <v>43</v>
      </c>
      <c r="D16" s="27" t="s">
        <v>29</v>
      </c>
      <c r="E16" s="28"/>
      <c r="F16" s="29">
        <f>SUM(F15:F15)</f>
        <v>9450</v>
      </c>
      <c r="G16" s="24">
        <f t="shared" si="0"/>
        <v>472.5</v>
      </c>
      <c r="H16" s="24">
        <f t="shared" si="1"/>
        <v>9922.5</v>
      </c>
      <c r="I16" s="54"/>
      <c r="J16" s="53"/>
      <c r="K16" s="53"/>
      <c r="L16" s="55"/>
    </row>
    <row r="17" spans="1:12" s="1" customFormat="1" ht="17.100000000000001" customHeight="1">
      <c r="A17" s="30" t="s">
        <v>39</v>
      </c>
      <c r="B17" s="31"/>
      <c r="C17" s="31"/>
      <c r="D17" s="27"/>
      <c r="E17" s="31"/>
      <c r="F17" s="32">
        <f>SUM(F8:F16)</f>
        <v>56700</v>
      </c>
      <c r="G17" s="24">
        <f t="shared" si="0"/>
        <v>2835</v>
      </c>
      <c r="H17" s="24">
        <f t="shared" si="1"/>
        <v>59535</v>
      </c>
      <c r="I17" s="37"/>
      <c r="J17" s="37"/>
      <c r="K17" s="37"/>
      <c r="L17" s="3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honeticPr fontId="19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2025-06-19T13:44:12Z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FF54972FBC3E49538C07F07B164AF5CA_12</vt:lpwstr>
  </property>
</Properties>
</file>