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<sst xmlns="http://schemas.openxmlformats.org/spreadsheetml/2006/main" count="89" uniqueCount="70">
  <si>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</si>
  <si>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</si>
  <si>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</si>
  <si>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</si>
  <si>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sf3187593823605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</si>
  <si>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</si>
  <si>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</si>
  <si>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</si>
  <si>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</si>
  <si>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</si>
  <si>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</si>
  <si>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</si>
  <si>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</si>
  <si>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</si>
  <si>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</si>
  <si>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</si>
  <si>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</si>
  <si>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</si>
  <si>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</si>
  <si>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</si>
  <si>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</si>
  <si>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</si>
  <si>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</si>
  <si>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</si>
  <si>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</si>
  <si>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</si>
  <si>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</si>
  <si>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</si>
  <si>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</si>
  <si>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82799-01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</si>
  <si>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</si>
  <si>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7260-693</t>
  </si>
  <si>
    <t>754</t>
  </si>
  <si>
    <t>XXS</t>
  </si>
  <si>
    <t>1/1</t>
  </si>
  <si>
    <t>7.1</t>
  </si>
  <si>
    <t>7.5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</si>
  <si>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</si>
  <si>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</si>
  <si>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</si>
  <si>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</si>
  <si>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</si>
  <si>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</si>
  <si>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</si>
  <si>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</si>
  <si>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</si>
  <si>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</si>
  <si>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</si>
  <si>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</si>
  <si>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</si>
  <si>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</si>
  <si>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</si>
  <si>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</si>
  <si>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</si>
  <si>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</si>
  <si>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</si>
  <si>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</si>
  <si>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</si>
  <si>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</si>
  <si>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</si>
  <si>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7.5KG</t>
  </si>
  <si>
    <t>Made In China</t>
  </si>
  <si>
    <t>Net Weight（净重）</t>
  </si>
  <si>
    <t>7.1KG</t>
  </si>
  <si>
    <t>Remark（备注）</t>
  </si>
  <si>
    <t>07260693754014</t>
  </si>
  <si>
    <t>07260693754021</t>
  </si>
  <si>
    <t>07260693754038</t>
  </si>
  <si>
    <t>07260693754045</t>
  </si>
  <si>
    <t>07260693754083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</si>
</sst>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2</xdr:row>
      <xdr:rowOff>123825</xdr:rowOff>
    </xdr:from>
    <xdr:to>
      <xdr:col>8</xdr:col>
      <xdr:colOff>276225</xdr:colOff>
      <xdr:row>3</xdr:row>
      <xdr:rowOff>180975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62625" y="790575"/>
          <a:ext cx="170497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6</xdr:row>
      <xdr:rowOff>200025</xdr:rowOff>
    </xdr:from>
    <xdr:to>
      <xdr:col>1</xdr:col>
      <xdr:colOff>1619250</xdr:colOff>
      <xdr:row>6</xdr:row>
      <xdr:rowOff>1286510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7425" y="3832225"/>
          <a:ext cx="1323975" cy="108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B27" sqref="B2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45836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352</v>
      </c>
      <c r="G8" s="52">
        <f t="shared" ref="G8:G18" si="0">F8*0.05</f>
        <v>17.6</v>
      </c>
      <c r="H8" s="52">
        <f t="shared" ref="H8:H18" si="1">F8+G8</f>
        <v>369.6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1694</v>
      </c>
      <c r="G9" s="52">
        <f t="shared" si="0"/>
        <v>84.7</v>
      </c>
      <c r="H9" s="52">
        <f t="shared" si="1"/>
        <v>1778.7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2336</v>
      </c>
      <c r="G10" s="52">
        <f t="shared" si="0"/>
        <v>116.8</v>
      </c>
      <c r="H10" s="52">
        <f t="shared" si="1"/>
        <v>2452.8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1422</v>
      </c>
      <c r="G11" s="52">
        <f t="shared" si="0"/>
        <v>71.1</v>
      </c>
      <c r="H11" s="52">
        <f t="shared" si="1"/>
        <v>1493.1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491</v>
      </c>
      <c r="G12" s="52">
        <f t="shared" si="0"/>
        <v>24.55</v>
      </c>
      <c r="H12" s="52">
        <f t="shared" si="1"/>
        <v>515.55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9" customFormat="1" ht="30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6295</v>
      </c>
      <c r="G13" s="52">
        <f t="shared" si="0"/>
        <v>314.75</v>
      </c>
      <c r="H13" s="52">
        <f t="shared" si="1"/>
        <v>6609.75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 t="shared" ref="F14:F16" si="2">SUM(F13:F13)</f>
        <v>6295</v>
      </c>
      <c r="G14" s="52">
        <f t="shared" si="0"/>
        <v>314.75</v>
      </c>
      <c r="H14" s="52">
        <f t="shared" si="1"/>
        <v>6609.75</v>
      </c>
      <c r="I14" s="62"/>
      <c r="J14" s="63"/>
      <c r="K14" s="63"/>
      <c r="L14" s="63"/>
    </row>
    <row r="15" s="19" customFormat="1" ht="30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 t="shared" si="2"/>
        <v>6295</v>
      </c>
      <c r="G15" s="52">
        <f t="shared" si="0"/>
        <v>314.75</v>
      </c>
      <c r="H15" s="52">
        <f t="shared" si="1"/>
        <v>6609.75</v>
      </c>
      <c r="I15" s="62"/>
      <c r="J15" s="63"/>
      <c r="K15" s="63"/>
      <c r="L15" s="63"/>
    </row>
    <row r="16" s="19" customFormat="1" ht="30" spans="1:12">
      <c r="A16" s="8" t="s">
        <v>29</v>
      </c>
      <c r="B16" s="49" t="s">
        <v>45</v>
      </c>
      <c r="C16" s="10" t="s">
        <v>31</v>
      </c>
      <c r="D16" s="50" t="s">
        <v>32</v>
      </c>
      <c r="E16" s="53"/>
      <c r="F16" s="54">
        <f t="shared" si="2"/>
        <v>6295</v>
      </c>
      <c r="G16" s="52">
        <f t="shared" si="0"/>
        <v>314.75</v>
      </c>
      <c r="H16" s="52">
        <f t="shared" si="1"/>
        <v>6609.75</v>
      </c>
      <c r="I16" s="62"/>
      <c r="J16" s="63"/>
      <c r="K16" s="63"/>
      <c r="L16" s="63"/>
    </row>
    <row r="17" s="19" customFormat="1" ht="30" spans="1:12">
      <c r="A17" s="8" t="s">
        <v>29</v>
      </c>
      <c r="B17" s="49" t="s">
        <v>46</v>
      </c>
      <c r="C17" s="10" t="s">
        <v>31</v>
      </c>
      <c r="D17" s="50" t="s">
        <v>32</v>
      </c>
      <c r="E17" s="53"/>
      <c r="F17" s="54">
        <f>SUM(F14:F14)</f>
        <v>6295</v>
      </c>
      <c r="G17" s="52">
        <f t="shared" si="0"/>
        <v>314.75</v>
      </c>
      <c r="H17" s="52">
        <f t="shared" si="1"/>
        <v>6609.75</v>
      </c>
      <c r="I17" s="62"/>
      <c r="J17" s="63"/>
      <c r="K17" s="63"/>
      <c r="L17" s="63"/>
    </row>
    <row r="18" s="19" customFormat="1" ht="15" spans="1:12">
      <c r="A18" s="55" t="s">
        <v>47</v>
      </c>
      <c r="B18" s="55"/>
      <c r="C18" s="55"/>
      <c r="D18" s="50"/>
      <c r="E18" s="55"/>
      <c r="F18" s="10">
        <f>SUM(F8:F17)</f>
        <v>37770</v>
      </c>
      <c r="G18" s="52">
        <f t="shared" si="0"/>
        <v>1888.5</v>
      </c>
      <c r="H18" s="52">
        <f t="shared" si="1"/>
        <v>39658.5</v>
      </c>
      <c r="I18" s="65"/>
      <c r="J18" s="65"/>
      <c r="K18" s="65"/>
      <c r="L18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52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6" spans="1:1">
      <c r="A16" s="66" t="s">
        <v>65</v>
      </c>
    </row>
    <row r="17" spans="1:1">
      <c r="A17" s="66" t="s">
        <v>66</v>
      </c>
    </row>
    <row r="18" spans="1:1">
      <c r="A18" s="66" t="s">
        <v>67</v>
      </c>
    </row>
    <row r="19" spans="1:1">
      <c r="A19" s="66" t="s">
        <v>68</v>
      </c>
    </row>
    <row r="20" spans="1:1">
      <c r="A20" s="66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2025-06-28T11:54:07Z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DF4C96DAC20E4B0998DCDEB20A52C317_12</vt:lpwstr>
  </property>
</Properties>
</file>