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<sst xmlns="http://schemas.openxmlformats.org/spreadsheetml/2006/main" count="90" uniqueCount="69">
  <si>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</si>
  <si>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</si>
  <si>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</si>
  <si>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</si>
  <si>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SF3177067834122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</si>
  <si>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</si>
  <si>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</si>
  <si>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</si>
  <si>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</si>
  <si>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</si>
  <si>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</si>
  <si>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</si>
  <si>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</si>
  <si>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</si>
  <si>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</si>
  <si>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</si>
  <si>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</si>
  <si>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</si>
  <si>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</si>
  <si>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</si>
  <si>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</si>
  <si>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</si>
  <si>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</si>
  <si>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</si>
  <si>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</si>
  <si>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</si>
  <si>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</si>
  <si>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</si>
  <si>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</si>
  <si>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81992-01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</si>
  <si>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</si>
  <si>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6541-710</t>
  </si>
  <si>
    <t>800</t>
  </si>
  <si>
    <t>XS</t>
  </si>
  <si>
    <t>1/1</t>
  </si>
  <si>
    <t>5.1</t>
  </si>
  <si>
    <t>5.5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</si>
  <si>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</si>
  <si>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</si>
  <si>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</si>
  <si>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</si>
  <si>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</si>
  <si>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</si>
  <si>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</si>
  <si>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</si>
  <si>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</si>
  <si>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</si>
  <si>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</si>
  <si>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</si>
  <si>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</si>
  <si>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</si>
  <si>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</si>
  <si>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</si>
  <si>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</si>
  <si>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</si>
  <si>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</si>
  <si>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</si>
  <si>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</si>
  <si>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</si>
  <si>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</si>
  <si>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5.5kg</t>
  </si>
  <si>
    <t>Made In China</t>
  </si>
  <si>
    <t>Net Weight（净重）</t>
  </si>
  <si>
    <t>5.1kg</t>
  </si>
  <si>
    <t>Remark（备注）</t>
  </si>
  <si>
    <t>06541710800015</t>
  </si>
  <si>
    <t>06541710800022</t>
  </si>
  <si>
    <t>06541710800039</t>
  </si>
  <si>
    <t>06541710800046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</si>
</sst>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266700</xdr:rowOff>
    </xdr:from>
    <xdr:to>
      <xdr:col>11</xdr:col>
      <xdr:colOff>372110</xdr:colOff>
      <xdr:row>4</xdr:row>
      <xdr:rowOff>104775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933450"/>
          <a:ext cx="369633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161925</xdr:rowOff>
    </xdr:from>
    <xdr:to>
      <xdr:col>1</xdr:col>
      <xdr:colOff>1400175</xdr:colOff>
      <xdr:row>6</xdr:row>
      <xdr:rowOff>1038225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4241800"/>
          <a:ext cx="11811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O17" sqref="O17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45820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954</v>
      </c>
      <c r="G8" s="50">
        <f>F8*0.05</f>
        <v>47.7</v>
      </c>
      <c r="H8" s="50">
        <f>F8+G8</f>
        <v>1001.7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1591</v>
      </c>
      <c r="G9" s="50">
        <f t="shared" ref="G9:G17" si="0">F9*0.05</f>
        <v>79.55</v>
      </c>
      <c r="H9" s="50">
        <f t="shared" ref="H9:H17" si="1">F9+G9</f>
        <v>1670.55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1318</v>
      </c>
      <c r="G10" s="50">
        <f t="shared" si="0"/>
        <v>65.9</v>
      </c>
      <c r="H10" s="50">
        <f t="shared" si="1"/>
        <v>1383.9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682</v>
      </c>
      <c r="G11" s="50">
        <f t="shared" si="0"/>
        <v>34.1</v>
      </c>
      <c r="H11" s="50">
        <f t="shared" si="1"/>
        <v>716.1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4545</v>
      </c>
      <c r="G12" s="50">
        <f t="shared" si="0"/>
        <v>227.25</v>
      </c>
      <c r="H12" s="50">
        <f t="shared" si="1"/>
        <v>4772.25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4545</v>
      </c>
      <c r="G13" s="50">
        <f t="shared" si="0"/>
        <v>227.25</v>
      </c>
      <c r="H13" s="50">
        <f t="shared" si="1"/>
        <v>4772.25</v>
      </c>
      <c r="I13" s="62"/>
      <c r="J13" s="63"/>
      <c r="K13" s="63"/>
      <c r="L13" s="63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4545</v>
      </c>
      <c r="G14" s="50">
        <f t="shared" si="0"/>
        <v>227.25</v>
      </c>
      <c r="H14" s="50">
        <f t="shared" si="1"/>
        <v>4772.25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SUM(F13:F13)</f>
        <v>4545</v>
      </c>
      <c r="G15" s="50">
        <f t="shared" si="0"/>
        <v>227.25</v>
      </c>
      <c r="H15" s="50">
        <f t="shared" si="1"/>
        <v>4772.25</v>
      </c>
      <c r="I15" s="62"/>
      <c r="J15" s="63"/>
      <c r="K15" s="63"/>
      <c r="L15" s="63"/>
    </row>
    <row r="16" s="16" customFormat="1" ht="27" spans="1:12">
      <c r="A16" s="8" t="s">
        <v>29</v>
      </c>
      <c r="B16" s="47" t="s">
        <v>45</v>
      </c>
      <c r="C16" s="10" t="s">
        <v>31</v>
      </c>
      <c r="D16" s="48"/>
      <c r="E16" s="51"/>
      <c r="F16" s="52">
        <v>4545</v>
      </c>
      <c r="G16" s="50">
        <f t="shared" si="0"/>
        <v>227.25</v>
      </c>
      <c r="H16" s="50">
        <f t="shared" si="1"/>
        <v>4772.25</v>
      </c>
      <c r="I16" s="62"/>
      <c r="J16" s="63"/>
      <c r="K16" s="63"/>
      <c r="L16" s="63"/>
    </row>
    <row r="17" s="16" customFormat="1" ht="15" spans="1:12">
      <c r="A17" s="53" t="s">
        <v>46</v>
      </c>
      <c r="B17" s="54"/>
      <c r="C17" s="54"/>
      <c r="D17" s="48"/>
      <c r="E17" s="54"/>
      <c r="F17" s="10">
        <f>SUM(F8:F16)</f>
        <v>27270</v>
      </c>
      <c r="G17" s="50">
        <f t="shared" si="0"/>
        <v>1363.5</v>
      </c>
      <c r="H17" s="50">
        <f t="shared" si="1"/>
        <v>28633.5</v>
      </c>
      <c r="I17" s="65"/>
      <c r="J17" s="65"/>
      <c r="K17" s="65"/>
      <c r="L17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7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5" spans="2:2">
      <c r="B15" s="66" t="s">
        <v>65</v>
      </c>
    </row>
    <row r="16" spans="2:2">
      <c r="B16" s="66" t="s">
        <v>66</v>
      </c>
    </row>
    <row r="17" spans="2:2">
      <c r="B17" s="66" t="s">
        <v>67</v>
      </c>
    </row>
    <row r="18" spans="2:2">
      <c r="B18" s="66" t="s">
        <v>68</v>
      </c>
    </row>
    <row r="19" spans="2:2">
      <c r="B19" s="66" t="s">
        <v>65</v>
      </c>
    </row>
    <row r="20" spans="2:2">
      <c r="B20" s="66" t="s">
        <v>66</v>
      </c>
    </row>
    <row r="21" spans="2:2">
      <c r="B21" s="66" t="s">
        <v>67</v>
      </c>
    </row>
    <row r="22" spans="2:2">
      <c r="B22" s="66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842B178D24374049A272A2CCB3F7E6B0_12</vt:lpwstr>
  </property>
</Properties>
</file>