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3" r:id="rId3"/>
    <sheet name="Sheet1 (3)" sheetId="14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<sst xmlns="http://schemas.openxmlformats.org/spreadsheetml/2006/main" count="220" uniqueCount="100">
  <si>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</si>
  <si>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</si>
  <si>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</si>
  <si>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</si>
  <si>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0461 11</t>
  </si>
  <si>
    <t>地址：江阴市周庄镇长寿云顾路508号江阴万泰赵小青18352577765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</si>
  <si>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</si>
  <si>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</si>
  <si>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</si>
  <si>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</si>
  <si>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</si>
  <si>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</si>
  <si>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</si>
  <si>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</si>
  <si>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</si>
  <si>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</si>
  <si>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</si>
  <si>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</si>
  <si>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</si>
  <si>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</si>
  <si>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</si>
  <si>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</si>
  <si>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</si>
  <si>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</si>
  <si>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</si>
  <si>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</si>
  <si>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</si>
  <si>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</si>
  <si>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</si>
  <si>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</si>
  <si>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S25060780 </t>
  </si>
  <si>
    <t>TESCO</t>
  </si>
  <si>
    <t>SSB-1304</t>
  </si>
  <si>
    <t>34*14CM</t>
  </si>
  <si>
    <t>1/4</t>
  </si>
  <si>
    <t>SSL-7227</t>
  </si>
  <si>
    <t>38*16CM</t>
  </si>
  <si>
    <t>2/4</t>
  </si>
  <si>
    <t>SIB-404</t>
  </si>
  <si>
    <t>40*32CM</t>
  </si>
  <si>
    <t>3/4</t>
  </si>
  <si>
    <t>30*16CM</t>
  </si>
  <si>
    <t>36*18CM</t>
  </si>
  <si>
    <t>44*38CM</t>
  </si>
  <si>
    <t>4/4</t>
  </si>
  <si>
    <t>38*26CM</t>
  </si>
  <si>
    <t>38*24CM</t>
  </si>
  <si>
    <t>60+20+20*75CM</t>
  </si>
  <si>
    <t>合计：</t>
  </si>
  <si>
    <t>4</t>
  </si>
  <si>
    <t xml:space="preserve"> </t>
  </si>
  <si>
    <t>Factory name (工厂名称)</t>
  </si>
  <si>
    <t>睿颢</t>
  </si>
  <si>
    <t>ORDER NR(订单号)</t>
  </si>
  <si>
    <t>SOMNG06135</t>
  </si>
  <si>
    <t>PO. Number(客户PO#)</t>
  </si>
  <si>
    <t>Product Type:(产品型号）</t>
  </si>
  <si>
    <t>2.3丝--MNG自封袋</t>
  </si>
  <si>
    <t>Carton No.(箱号):</t>
  </si>
  <si>
    <t>SIZE(胶袋尺寸)：</t>
  </si>
  <si>
    <t>20cm*(23.5cm+4.5cm)</t>
  </si>
  <si>
    <t>1/6</t>
  </si>
  <si>
    <t>QTY(数量)</t>
  </si>
  <si>
    <t>5050PCS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</si>
  <si>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</si>
  <si>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</si>
  <si>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</si>
  <si>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</si>
  <si>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</si>
  <si>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</si>
  <si>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12.4KGS</t>
  </si>
  <si>
    <t>Made In China</t>
  </si>
  <si>
    <t>Net Weight（净重）</t>
  </si>
  <si>
    <t>12KGS</t>
  </si>
  <si>
    <t>Remark（备注）</t>
  </si>
  <si>
    <t>内有详单</t>
  </si>
  <si>
    <t>2/6</t>
  </si>
  <si>
    <t>8050PCS</t>
  </si>
  <si>
    <t>19.7KGS</t>
  </si>
  <si>
    <t>19.2KGS</t>
  </si>
  <si>
    <t>10cm*(17cm+4.5cm)</t>
  </si>
  <si>
    <t>3/6</t>
  </si>
  <si>
    <t>7550PCS</t>
  </si>
  <si>
    <t>7.1KGS</t>
  </si>
  <si>
    <t>6.6KGS</t>
  </si>
  <si>
    <t>22cm*(25.5cm+4.5cm)</t>
  </si>
  <si>
    <t>4/6</t>
  </si>
  <si>
    <t>550PCS</t>
  </si>
  <si>
    <t>1.6KGS</t>
  </si>
  <si>
    <t>1.1KGS</t>
  </si>
  <si>
    <t>21cm*(24.5cm+4.5cm)</t>
  </si>
  <si>
    <t>5/6</t>
  </si>
  <si>
    <t>4550PCS</t>
  </si>
  <si>
    <t>12.1KGS</t>
  </si>
  <si>
    <t>11.6KGS</t>
  </si>
  <si>
    <t>13cm*(20cm+6.5cm)</t>
  </si>
  <si>
    <t>6/6</t>
  </si>
  <si>
    <t>810PCS</t>
  </si>
  <si>
    <t>1.2KGS</t>
  </si>
  <si>
    <t>1KGS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</si>
</sst>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5" fillId="0" borderId="12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B13" sqref="B13"/>
    </sheetView>
  </sheetViews>
  <sheetFormatPr defaultColWidth="18" defaultRowHeight="26.25"/>
  <cols>
    <col min="1" max="1" width="31.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45838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4750</v>
      </c>
      <c r="G8" s="46">
        <v>47</v>
      </c>
      <c r="H8" s="47">
        <f>SUM(F8:G8)</f>
        <v>4797</v>
      </c>
      <c r="I8" s="56" t="s">
        <v>34</v>
      </c>
      <c r="J8" s="57">
        <v>12.5</v>
      </c>
      <c r="K8" s="57">
        <v>13</v>
      </c>
      <c r="L8" s="58"/>
    </row>
    <row r="9" s="20" customFormat="1" ht="24.75" customHeight="1" spans="1:12">
      <c r="A9" s="40"/>
      <c r="B9" s="41" t="s">
        <v>31</v>
      </c>
      <c r="C9" s="42" t="s">
        <v>35</v>
      </c>
      <c r="D9" s="43"/>
      <c r="E9" s="44" t="s">
        <v>36</v>
      </c>
      <c r="F9" s="46">
        <v>9320</v>
      </c>
      <c r="G9" s="46">
        <v>93</v>
      </c>
      <c r="H9" s="47">
        <f t="shared" ref="H9:H16" si="0">SUM(F9:G9)</f>
        <v>9413</v>
      </c>
      <c r="I9" s="56" t="s">
        <v>37</v>
      </c>
      <c r="J9" s="57">
        <v>31.8</v>
      </c>
      <c r="K9" s="57">
        <v>32.3</v>
      </c>
      <c r="L9" s="59"/>
    </row>
    <row r="10" s="20" customFormat="1" ht="24.75" customHeight="1" spans="1:12">
      <c r="A10" s="40"/>
      <c r="B10" s="41" t="s">
        <v>31</v>
      </c>
      <c r="C10" s="48" t="s">
        <v>38</v>
      </c>
      <c r="D10" s="43"/>
      <c r="E10" s="44" t="s">
        <v>39</v>
      </c>
      <c r="F10" s="46">
        <v>300</v>
      </c>
      <c r="G10" s="46">
        <v>3</v>
      </c>
      <c r="H10" s="47">
        <f t="shared" si="0"/>
        <v>303</v>
      </c>
      <c r="I10" s="60" t="s">
        <v>40</v>
      </c>
      <c r="J10" s="57">
        <v>2</v>
      </c>
      <c r="K10" s="57">
        <v>2.2</v>
      </c>
      <c r="L10" s="59"/>
    </row>
    <row r="11" s="20" customFormat="1" ht="24.75" customHeight="1" spans="1:12">
      <c r="A11" s="40"/>
      <c r="B11" s="41" t="s">
        <v>31</v>
      </c>
      <c r="C11" s="48" t="s">
        <v>38</v>
      </c>
      <c r="D11" s="43"/>
      <c r="E11" s="44" t="s">
        <v>41</v>
      </c>
      <c r="F11" s="46">
        <v>1450</v>
      </c>
      <c r="G11" s="46">
        <v>14</v>
      </c>
      <c r="H11" s="47">
        <f t="shared" si="0"/>
        <v>1464</v>
      </c>
      <c r="I11" s="60"/>
      <c r="J11" s="57">
        <v>6</v>
      </c>
      <c r="K11" s="57">
        <v>6.4</v>
      </c>
      <c r="L11" s="59"/>
    </row>
    <row r="12" s="20" customFormat="1" ht="24.75" customHeight="1" spans="1:12">
      <c r="A12" s="40"/>
      <c r="B12" s="41" t="s">
        <v>31</v>
      </c>
      <c r="C12" s="48" t="s">
        <v>38</v>
      </c>
      <c r="D12" s="43"/>
      <c r="E12" s="44" t="s">
        <v>42</v>
      </c>
      <c r="F12" s="46">
        <v>2330</v>
      </c>
      <c r="G12" s="46">
        <v>23</v>
      </c>
      <c r="H12" s="47">
        <f t="shared" si="0"/>
        <v>2353</v>
      </c>
      <c r="I12" s="60"/>
      <c r="J12" s="57">
        <v>8.1</v>
      </c>
      <c r="K12" s="57">
        <v>8.6</v>
      </c>
      <c r="L12" s="59"/>
    </row>
    <row r="13" s="20" customFormat="1" ht="24.75" customHeight="1" spans="1:12">
      <c r="A13" s="40"/>
      <c r="B13" s="41" t="s">
        <v>31</v>
      </c>
      <c r="C13" s="48" t="s">
        <v>32</v>
      </c>
      <c r="D13" s="43"/>
      <c r="E13" s="44" t="s">
        <v>43</v>
      </c>
      <c r="F13" s="46">
        <v>300</v>
      </c>
      <c r="G13" s="46">
        <v>3</v>
      </c>
      <c r="H13" s="47">
        <f t="shared" si="0"/>
        <v>303</v>
      </c>
      <c r="I13" s="61" t="s">
        <v>44</v>
      </c>
      <c r="J13" s="57">
        <v>2.8</v>
      </c>
      <c r="K13" s="57">
        <v>3</v>
      </c>
      <c r="L13" s="59"/>
    </row>
    <row r="14" s="20" customFormat="1" ht="24.75" customHeight="1" spans="1:12">
      <c r="A14" s="40"/>
      <c r="B14" s="41" t="s">
        <v>31</v>
      </c>
      <c r="C14" s="48" t="s">
        <v>35</v>
      </c>
      <c r="D14" s="43"/>
      <c r="E14" s="44" t="s">
        <v>45</v>
      </c>
      <c r="F14" s="46">
        <v>1000</v>
      </c>
      <c r="G14" s="46">
        <v>10</v>
      </c>
      <c r="H14" s="47">
        <f t="shared" si="0"/>
        <v>1010</v>
      </c>
      <c r="I14" s="61"/>
      <c r="J14" s="57">
        <v>5.1</v>
      </c>
      <c r="K14" s="57">
        <v>5.6</v>
      </c>
      <c r="L14" s="59"/>
    </row>
    <row r="15" s="20" customFormat="1" ht="24.75" customHeight="1" spans="1:12">
      <c r="A15" s="40"/>
      <c r="B15" s="41" t="s">
        <v>31</v>
      </c>
      <c r="C15" s="48" t="s">
        <v>35</v>
      </c>
      <c r="D15" s="43"/>
      <c r="E15" s="44" t="s">
        <v>46</v>
      </c>
      <c r="F15" s="46">
        <v>270</v>
      </c>
      <c r="G15" s="46">
        <v>2</v>
      </c>
      <c r="H15" s="47">
        <f t="shared" si="0"/>
        <v>272</v>
      </c>
      <c r="I15" s="61"/>
      <c r="J15" s="57">
        <v>1</v>
      </c>
      <c r="K15" s="57">
        <v>1.4</v>
      </c>
      <c r="L15" s="59"/>
    </row>
    <row r="16" s="20" customFormat="1" ht="24.75" customHeight="1" spans="1:12">
      <c r="A16" s="40"/>
      <c r="B16" s="41" t="s">
        <v>31</v>
      </c>
      <c r="C16" s="48" t="s">
        <v>35</v>
      </c>
      <c r="D16" s="43"/>
      <c r="E16" s="44" t="s">
        <v>47</v>
      </c>
      <c r="F16" s="46">
        <v>20</v>
      </c>
      <c r="G16" s="46">
        <v>0</v>
      </c>
      <c r="H16" s="47">
        <f t="shared" si="0"/>
        <v>20</v>
      </c>
      <c r="I16" s="61"/>
      <c r="J16" s="57">
        <v>0.8</v>
      </c>
      <c r="K16" s="57">
        <v>1</v>
      </c>
      <c r="L16" s="59"/>
    </row>
    <row r="17" s="20" customFormat="1" ht="24.75" customHeight="1" spans="1:12">
      <c r="A17" s="49"/>
      <c r="B17" s="43"/>
      <c r="C17" s="50"/>
      <c r="D17" s="43"/>
      <c r="E17" s="51"/>
      <c r="F17" s="46"/>
      <c r="G17" s="46"/>
      <c r="H17" s="47"/>
      <c r="I17" s="56"/>
      <c r="J17" s="57"/>
      <c r="K17" s="57"/>
      <c r="L17" s="59"/>
    </row>
    <row r="18" s="20" customFormat="1" ht="24.75" customHeight="1" spans="1:12">
      <c r="A18" s="49" t="s">
        <v>48</v>
      </c>
      <c r="B18" s="43"/>
      <c r="C18" s="43"/>
      <c r="D18" s="43"/>
      <c r="E18" s="43"/>
      <c r="F18" s="46">
        <f>SUM(F8:F16)</f>
        <v>19740</v>
      </c>
      <c r="G18" s="46">
        <f>SUM(G8:G16)</f>
        <v>195</v>
      </c>
      <c r="H18" s="46">
        <f>SUM(H8:H16)</f>
        <v>19935</v>
      </c>
      <c r="I18" s="62" t="s">
        <v>49</v>
      </c>
      <c r="J18" s="57">
        <f>SUM(J8:J16)</f>
        <v>70.1</v>
      </c>
      <c r="K18" s="57">
        <f>SUM(K8:K16)</f>
        <v>73.5</v>
      </c>
      <c r="L18" s="63"/>
    </row>
    <row r="23" spans="13:13">
      <c r="M23" s="64"/>
    </row>
    <row r="25" spans="13:13">
      <c r="M25" s="20"/>
    </row>
    <row r="26" ht="34" customHeight="1" spans="13:13">
      <c r="M26" s="20"/>
    </row>
    <row r="27" ht="29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/>
    <row r="37" ht="26" customHeight="1"/>
    <row r="38" ht="26" customHeight="1"/>
    <row r="39" ht="26" customHeight="1"/>
    <row r="40" ht="26" customHeight="1"/>
    <row r="41" ht="24" customHeight="1"/>
    <row r="42" ht="25" customHeight="1"/>
    <row r="43" ht="32" customHeight="1"/>
    <row r="44" ht="24" customHeight="1"/>
    <row r="45" ht="34" customHeight="1"/>
    <row r="46" ht="28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8">
    <mergeCell ref="A1:L1"/>
    <mergeCell ref="A2:L2"/>
    <mergeCell ref="E3:F3"/>
    <mergeCell ref="D4:E4"/>
    <mergeCell ref="A8:A16"/>
    <mergeCell ref="I10:I12"/>
    <mergeCell ref="I13:I16"/>
    <mergeCell ref="F4:L5"/>
  </mergeCells>
  <pageMargins left="0.7" right="0.7" top="0.75" bottom="0.75" header="0.3" footer="0.3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>
        <v>4500598885</v>
      </c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61</v>
      </c>
    </row>
    <row r="7" ht="33" customHeight="1" spans="1:3">
      <c r="A7" s="4" t="s">
        <v>62</v>
      </c>
      <c r="B7" s="14" t="s">
        <v>63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70</v>
      </c>
      <c r="C10" s="16" t="s">
        <v>71</v>
      </c>
    </row>
    <row r="11" ht="30" customHeight="1" spans="1:3">
      <c r="A11" s="4" t="s">
        <v>72</v>
      </c>
      <c r="B11" s="5" t="s">
        <v>73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>
        <v>4500582405</v>
      </c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60</v>
      </c>
      <c r="C20" s="13" t="s">
        <v>76</v>
      </c>
    </row>
    <row r="21" ht="30" customHeight="1" spans="1:3">
      <c r="A21" s="4" t="s">
        <v>62</v>
      </c>
      <c r="B21" s="14" t="s">
        <v>77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78</v>
      </c>
      <c r="C24" s="16" t="s">
        <v>71</v>
      </c>
    </row>
    <row r="25" ht="28" customHeight="1" spans="1:3">
      <c r="A25" s="4" t="s">
        <v>72</v>
      </c>
      <c r="B25" s="5" t="s">
        <v>79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>
        <v>4500584432</v>
      </c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80</v>
      </c>
      <c r="C6" s="13" t="s">
        <v>81</v>
      </c>
    </row>
    <row r="7" ht="33" customHeight="1" spans="1:3">
      <c r="A7" s="4" t="s">
        <v>62</v>
      </c>
      <c r="B7" s="14" t="s">
        <v>82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83</v>
      </c>
      <c r="C10" s="16" t="s">
        <v>71</v>
      </c>
    </row>
    <row r="11" ht="30" customHeight="1" spans="1:3">
      <c r="A11" s="4" t="s">
        <v>72</v>
      </c>
      <c r="B11" s="5" t="s">
        <v>84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>
        <v>4500598885</v>
      </c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85</v>
      </c>
      <c r="C20" s="13" t="s">
        <v>86</v>
      </c>
    </row>
    <row r="21" ht="30" customHeight="1" spans="1:3">
      <c r="A21" s="4" t="s">
        <v>62</v>
      </c>
      <c r="B21" s="14" t="s">
        <v>87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88</v>
      </c>
      <c r="C24" s="16" t="s">
        <v>71</v>
      </c>
    </row>
    <row r="25" ht="28" customHeight="1" spans="1:3">
      <c r="A25" s="4" t="s">
        <v>72</v>
      </c>
      <c r="B25" s="5" t="s">
        <v>89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>
        <v>4500582769</v>
      </c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90</v>
      </c>
      <c r="C6" s="13" t="s">
        <v>91</v>
      </c>
    </row>
    <row r="7" ht="33" customHeight="1" spans="1:3">
      <c r="A7" s="4" t="s">
        <v>62</v>
      </c>
      <c r="B7" s="14" t="s">
        <v>92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93</v>
      </c>
      <c r="C10" s="16" t="s">
        <v>71</v>
      </c>
    </row>
    <row r="11" ht="30" customHeight="1" spans="1:3">
      <c r="A11" s="4" t="s">
        <v>72</v>
      </c>
      <c r="B11" s="5" t="s">
        <v>94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>
        <v>4500584432</v>
      </c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95</v>
      </c>
      <c r="C20" s="13" t="s">
        <v>96</v>
      </c>
    </row>
    <row r="21" ht="30" customHeight="1" spans="1:3">
      <c r="A21" s="4" t="s">
        <v>62</v>
      </c>
      <c r="B21" s="14" t="s">
        <v>97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98</v>
      </c>
      <c r="C24" s="16" t="s">
        <v>71</v>
      </c>
    </row>
    <row r="25" ht="28" customHeight="1" spans="1:3">
      <c r="A25" s="4" t="s">
        <v>72</v>
      </c>
      <c r="B25" s="5" t="s">
        <v>99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2025-06-30T06:32:28Z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B166C6D60B0543DCAC9F9C387FFC5EC6_13</vt:lpwstr>
  </property>
</Properties>
</file>