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D9ECDBB9-219A-4434-BB51-13C53B584A54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G10" i="1" l="1"/>
  <c r="H10" i="1" s="1"/>
  <c r="F11" i="1" l="1"/>
  <c r="G8" i="1" l="1"/>
  <c r="H8" i="1" s="1"/>
  <c r="G9" i="1"/>
  <c r="H9" i="1"/>
  <c r="G11" i="1"/>
  <c r="H11" i="1" s="1"/>
</calcChain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<sst xmlns="http://schemas.openxmlformats.org/spreadsheetml/2006/main" count="38" uniqueCount="38">
  <si>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</si>
  <si>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</si>
  <si>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</si>
  <si>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</si>
  <si>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</si>
  <si>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</si>
  <si>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</si>
  <si>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</si>
  <si>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</si>
  <si>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</si>
  <si>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</si>
  <si>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</si>
  <si>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</si>
  <si>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</si>
  <si>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</si>
  <si>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</si>
  <si>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</si>
  <si>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</si>
  <si>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</si>
  <si>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</si>
  <si>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</si>
  <si>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</si>
  <si>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</si>
  <si>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</si>
  <si>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</si>
  <si>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</si>
  <si>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</si>
  <si>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</si>
  <si>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</si>
  <si>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合计</t>
  </si>
  <si>
    <t>S</t>
    <phoneticPr fontId="21" type="noConversion"/>
  </si>
  <si>
    <t>XXS</t>
    <phoneticPr fontId="21" type="noConversion"/>
  </si>
  <si>
    <t>M</t>
    <phoneticPr fontId="21" type="noConversion"/>
  </si>
  <si>
    <t xml:space="preserve"> 0093-741</t>
    <phoneticPr fontId="21" type="noConversion"/>
  </si>
  <si>
    <t>依洲</t>
    <phoneticPr fontId="21" type="noConversion"/>
  </si>
  <si>
    <t>251</t>
    <phoneticPr fontId="21" type="noConversion"/>
  </si>
  <si>
    <t>补单</t>
    <phoneticPr fontId="21" type="noConversion"/>
  </si>
  <si>
    <t>2025/6/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</si>
</sst>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E3" sqref="E3:F3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4" t="s">
        <v>0</v>
      </c>
      <c r="B1" s="45"/>
      <c r="C1" s="45"/>
      <c r="D1" s="45"/>
      <c r="E1" s="45"/>
      <c r="F1" s="45"/>
      <c r="G1" s="45"/>
      <c r="H1" s="46"/>
      <c r="I1" s="45"/>
      <c r="J1" s="45"/>
      <c r="K1" s="45"/>
      <c r="L1" s="45"/>
    </row>
    <row r="2" spans="1:12" customFormat="1" ht="26.25">
      <c r="A2" s="47" t="s">
        <v>1</v>
      </c>
      <c r="B2" s="48"/>
      <c r="C2" s="48"/>
      <c r="D2" s="48"/>
      <c r="E2" s="48"/>
      <c r="F2" s="48"/>
      <c r="G2" s="48"/>
      <c r="H2" s="49"/>
      <c r="I2" s="48"/>
      <c r="J2" s="48"/>
      <c r="K2" s="48"/>
      <c r="L2" s="48"/>
    </row>
    <row r="3" spans="1:12" customFormat="1" ht="17.25">
      <c r="A3" s="3"/>
      <c r="B3" s="3"/>
      <c r="C3" s="3"/>
      <c r="D3" s="3" t="s">
        <v>2</v>
      </c>
      <c r="E3" s="50" t="s">
        <v>37</v>
      </c>
      <c r="F3" s="50"/>
      <c r="G3" s="4"/>
      <c r="H3" s="5"/>
      <c r="I3" s="29"/>
      <c r="J3" s="30"/>
      <c r="K3" s="30"/>
      <c r="L3" s="3"/>
    </row>
    <row r="4" spans="1:12" customFormat="1" ht="15">
      <c r="A4" s="3"/>
      <c r="B4" s="3"/>
      <c r="C4" s="3"/>
      <c r="D4" s="6" t="s">
        <v>3</v>
      </c>
      <c r="E4" s="51" t="s">
        <v>34</v>
      </c>
      <c r="F4" s="52"/>
      <c r="G4" s="7"/>
      <c r="H4" s="8"/>
      <c r="I4" s="31"/>
      <c r="J4" s="32"/>
      <c r="K4" s="32"/>
      <c r="L4" s="31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3"/>
      <c r="J5" s="30"/>
      <c r="K5" s="30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24" customHeight="1">
      <c r="A8" s="53" t="s">
        <v>36</v>
      </c>
      <c r="B8" s="56" t="s">
        <v>28</v>
      </c>
      <c r="C8" s="59" t="s">
        <v>33</v>
      </c>
      <c r="D8" s="62" t="s">
        <v>35</v>
      </c>
      <c r="E8" s="23" t="s">
        <v>31</v>
      </c>
      <c r="F8" s="24">
        <v>618</v>
      </c>
      <c r="G8" s="24">
        <f>(F8*0.05)</f>
        <v>30.900000000000002</v>
      </c>
      <c r="H8" s="24">
        <f>SUM(F8:G8)</f>
        <v>648.9</v>
      </c>
      <c r="I8" s="35"/>
      <c r="J8" s="38"/>
      <c r="K8" s="38"/>
      <c r="L8" s="41"/>
    </row>
    <row r="9" spans="1:12" ht="24" customHeight="1">
      <c r="A9" s="54"/>
      <c r="B9" s="57"/>
      <c r="C9" s="60"/>
      <c r="D9" s="39"/>
      <c r="E9" s="23" t="s">
        <v>30</v>
      </c>
      <c r="F9" s="24">
        <v>1494</v>
      </c>
      <c r="G9" s="24">
        <f t="shared" ref="G9:G11" si="0">(F9*0.05)</f>
        <v>74.7</v>
      </c>
      <c r="H9" s="24">
        <f t="shared" ref="H9:H11" si="1">SUM(F9:G9)</f>
        <v>1568.7</v>
      </c>
      <c r="I9" s="36"/>
      <c r="J9" s="39"/>
      <c r="K9" s="39"/>
      <c r="L9" s="42"/>
    </row>
    <row r="10" spans="1:12" ht="24" customHeight="1">
      <c r="A10" s="55"/>
      <c r="B10" s="58"/>
      <c r="C10" s="61"/>
      <c r="D10" s="40"/>
      <c r="E10" s="23" t="s">
        <v>32</v>
      </c>
      <c r="F10" s="24">
        <v>1265</v>
      </c>
      <c r="G10" s="24">
        <f t="shared" ref="G10" si="2">(F10*0.05)</f>
        <v>63.25</v>
      </c>
      <c r="H10" s="24">
        <f t="shared" ref="H10" si="3">SUM(F10:G10)</f>
        <v>1328.25</v>
      </c>
      <c r="I10" s="37"/>
      <c r="J10" s="40"/>
      <c r="K10" s="40"/>
      <c r="L10" s="43"/>
    </row>
    <row r="11" spans="1:12" s="2" customFormat="1" ht="27.75" customHeight="1">
      <c r="A11" s="27" t="s">
        <v>29</v>
      </c>
      <c r="B11" s="28"/>
      <c r="C11" s="25"/>
      <c r="D11" s="26"/>
      <c r="E11" s="28"/>
      <c r="F11" s="24">
        <f>SUM(F8:F10)</f>
        <v>3377</v>
      </c>
      <c r="G11" s="24">
        <f t="shared" si="0"/>
        <v>168.85000000000002</v>
      </c>
      <c r="H11" s="24">
        <f t="shared" si="1"/>
        <v>3545.85</v>
      </c>
      <c r="I11" s="34"/>
      <c r="J11" s="34"/>
      <c r="K11" s="34"/>
      <c r="L11" s="34"/>
    </row>
  </sheetData>
  <mergeCells count="12">
    <mergeCell ref="I8:I10"/>
    <mergeCell ref="J8:J10"/>
    <mergeCell ref="K8:K10"/>
    <mergeCell ref="L8:L10"/>
    <mergeCell ref="A1:L1"/>
    <mergeCell ref="A2:L2"/>
    <mergeCell ref="E3:F3"/>
    <mergeCell ref="E4:F4"/>
    <mergeCell ref="A8:A10"/>
    <mergeCell ref="B8:B10"/>
    <mergeCell ref="C8:C10"/>
    <mergeCell ref="D8:D10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2025-06-23T02:51:04Z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CBF714F07074439AA5EAEC4A71367896_12</vt:lpwstr>
  </property>
</Properties>
</file>