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<sst xmlns="http://schemas.openxmlformats.org/spreadsheetml/2006/main" count="83" uniqueCount="67">
  <si>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</si>
  <si>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</si>
  <si>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</si>
  <si>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</si>
  <si>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SF3187799827617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</si>
  <si>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</si>
  <si>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</si>
  <si>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</si>
  <si>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</si>
  <si>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</si>
  <si>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</si>
  <si>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</si>
  <si>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</si>
  <si>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</si>
  <si>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</si>
  <si>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</si>
  <si>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</si>
  <si>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</si>
  <si>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</si>
  <si>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</si>
  <si>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</si>
  <si>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</si>
  <si>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</si>
  <si>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</si>
  <si>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</si>
  <si>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</si>
  <si>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</si>
  <si>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</si>
  <si>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</si>
  <si>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81471-01
81472-01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</si>
  <si>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</si>
  <si>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7262-693</t>
  </si>
  <si>
    <t>605</t>
  </si>
  <si>
    <t>XS</t>
  </si>
  <si>
    <t>1/2</t>
  </si>
  <si>
    <t>13.5</t>
  </si>
  <si>
    <t>13.9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</si>
  <si>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</si>
  <si>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</si>
  <si>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</si>
  <si>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</si>
  <si>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</si>
  <si>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</si>
  <si>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</si>
  <si>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</si>
  <si>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</si>
  <si>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</si>
  <si>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</si>
  <si>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</si>
  <si>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</si>
  <si>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</si>
  <si>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</si>
  <si>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</si>
  <si>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1/1</t>
  </si>
  <si>
    <t>SIZE/qty (尺码/数量)</t>
  </si>
  <si>
    <t>Carton Dimension（箱规）</t>
  </si>
  <si>
    <t>Country of Origin：</t>
  </si>
  <si>
    <t>Gross Weight（毛重）</t>
  </si>
  <si>
    <t>13.9kg</t>
  </si>
  <si>
    <t>Made In China</t>
  </si>
  <si>
    <t>Net Weight（净重）</t>
  </si>
  <si>
    <t>13.5kg</t>
  </si>
  <si>
    <t>Remark（备注）</t>
  </si>
  <si>
    <t>07262693605013</t>
  </si>
  <si>
    <t>07262693605020</t>
  </si>
  <si>
    <t>07262693605037</t>
  </si>
  <si>
    <t>07262693605044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</si>
</sst>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133350</xdr:rowOff>
    </xdr:from>
    <xdr:to>
      <xdr:col>8</xdr:col>
      <xdr:colOff>57150</xdr:colOff>
      <xdr:row>3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00100"/>
          <a:ext cx="1400175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171450</xdr:rowOff>
    </xdr:from>
    <xdr:to>
      <xdr:col>1</xdr:col>
      <xdr:colOff>1400175</xdr:colOff>
      <xdr:row>6</xdr:row>
      <xdr:rowOff>1133475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533775"/>
          <a:ext cx="126682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N25" sqref="N2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4300</v>
      </c>
      <c r="G8" s="53">
        <f>F8*0.05</f>
        <v>215</v>
      </c>
      <c r="H8" s="53">
        <f>F8+G8</f>
        <v>4515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7270</v>
      </c>
      <c r="G9" s="53">
        <f t="shared" ref="G9:G15" si="0">F9*0.05</f>
        <v>363.5</v>
      </c>
      <c r="H9" s="53">
        <f t="shared" ref="H9:H15" si="1">F9+G9</f>
        <v>7633.5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4570</v>
      </c>
      <c r="G10" s="53">
        <f t="shared" si="0"/>
        <v>228.5</v>
      </c>
      <c r="H10" s="53">
        <f t="shared" si="1"/>
        <v>4798.5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1715</v>
      </c>
      <c r="G11" s="53">
        <f t="shared" si="0"/>
        <v>85.75</v>
      </c>
      <c r="H11" s="53">
        <f t="shared" si="1"/>
        <v>1800.75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17855</v>
      </c>
      <c r="G12" s="53">
        <f t="shared" si="0"/>
        <v>892.75</v>
      </c>
      <c r="H12" s="53">
        <f t="shared" si="1"/>
        <v>18747.75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17855</v>
      </c>
      <c r="G13" s="53">
        <f t="shared" si="0"/>
        <v>892.75</v>
      </c>
      <c r="H13" s="53">
        <f t="shared" si="1"/>
        <v>18747.75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17855</v>
      </c>
      <c r="G14" s="53">
        <f t="shared" si="0"/>
        <v>892.75</v>
      </c>
      <c r="H14" s="53">
        <f t="shared" si="1"/>
        <v>18747.75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71420</v>
      </c>
      <c r="G15" s="53">
        <f t="shared" si="0"/>
        <v>3571</v>
      </c>
      <c r="H15" s="53">
        <f t="shared" si="1"/>
        <v>74991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30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3" spans="2:2">
      <c r="B13" s="69" t="s">
        <v>63</v>
      </c>
    </row>
    <row r="14" spans="2:2">
      <c r="B14" s="69" t="s">
        <v>64</v>
      </c>
    </row>
    <row r="15" spans="2:2">
      <c r="B15" s="69" t="s">
        <v>65</v>
      </c>
    </row>
    <row r="16" spans="2:2">
      <c r="B16" s="69" t="s">
        <v>66</v>
      </c>
    </row>
    <row r="17" spans="2:2">
      <c r="B17" s="69" t="s">
        <v>63</v>
      </c>
    </row>
    <row r="18" spans="2:2">
      <c r="B18" s="69" t="s">
        <v>64</v>
      </c>
    </row>
    <row r="19" spans="2:2">
      <c r="B19" s="69" t="s">
        <v>65</v>
      </c>
    </row>
    <row r="20" spans="2:2">
      <c r="B20" s="69" t="s">
        <v>66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2025-06-30T11:33:58Z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5375D0CBE6E7425EBC185D0AEDD6E70D_12</vt:lpwstr>
  </property>
</Properties>
</file>