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<sst xmlns="http://schemas.openxmlformats.org/spreadsheetml/2006/main" count="261" uniqueCount="68">
  <si>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</si>
  <si>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</si>
  <si>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</si>
  <si>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SF1546323562081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</si>
  <si>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</si>
  <si>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</si>
  <si>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</si>
  <si>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</si>
  <si>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</si>
  <si>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</si>
  <si>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</si>
  <si>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</si>
  <si>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</si>
  <si>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</si>
  <si>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</si>
  <si>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</si>
  <si>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</si>
  <si>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</si>
  <si>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</si>
  <si>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</si>
  <si>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</si>
  <si>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</si>
  <si>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</si>
  <si>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</si>
  <si>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</si>
  <si>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</si>
  <si>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</si>
  <si>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</si>
  <si>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</si>
  <si>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4/1</t>
  </si>
  <si>
    <t>7.74</t>
  </si>
  <si>
    <t>8.04</t>
  </si>
  <si>
    <t>30.5*25.5*17</t>
  </si>
  <si>
    <t>4/2</t>
  </si>
  <si>
    <t>4/3</t>
  </si>
  <si>
    <t>4/4</t>
  </si>
  <si>
    <t>2.84</t>
  </si>
  <si>
    <t>3.14</t>
  </si>
  <si>
    <t>JJW-GE-UV-001</t>
  </si>
  <si>
    <t>6/1</t>
  </si>
  <si>
    <t>7.81</t>
  </si>
  <si>
    <t>8.11</t>
  </si>
  <si>
    <t>6/2</t>
  </si>
  <si>
    <t>6/3</t>
  </si>
  <si>
    <t>6/4</t>
  </si>
  <si>
    <t>6/5</t>
  </si>
  <si>
    <t>6/6</t>
  </si>
  <si>
    <t>总计</t>
  </si>
  <si>
    <t xml:space="preserve">Factory name </t>
  </si>
  <si>
    <t>PO. Number</t>
  </si>
  <si>
    <t>S25060901</t>
  </si>
  <si>
    <t>JUSTJEANS</t>
  </si>
  <si>
    <t>Style Code.</t>
  </si>
  <si>
    <t>Product Code.</t>
  </si>
  <si>
    <t>JJE-GE-CO-005</t>
  </si>
  <si>
    <t>Carton No.:</t>
  </si>
  <si>
    <t>Inner Packages</t>
  </si>
  <si>
    <t>pcs/bundle</t>
  </si>
  <si>
    <t xml:space="preserve">SIZE/qty </t>
  </si>
  <si>
    <t>Carton Dimension(cm)</t>
  </si>
  <si>
    <t>Country of Origin：</t>
  </si>
  <si>
    <t>Gross Weight（KG）</t>
  </si>
  <si>
    <t>Made In China</t>
  </si>
  <si>
    <t>Net Weight（KG）</t>
  </si>
  <si>
    <t>Remark</t>
  </si>
  <si>
    <t>2000+400备品</t>
  </si>
  <si>
    <t>JJE-GE-UV-001</t>
  </si>
  <si>
    <t>4000+800备品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</si>
</sst>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center" wrapText="1"/>
    </xf>
    <xf numFmtId="0" fontId="17" fillId="2" borderId="9" xfId="0" applyNumberFormat="1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0</xdr:row>
      <xdr:rowOff>161925</xdr:rowOff>
    </xdr:from>
    <xdr:to>
      <xdr:col>2</xdr:col>
      <xdr:colOff>971550</xdr:colOff>
      <xdr:row>1</xdr:row>
      <xdr:rowOff>1327785</xdr:rowOff>
    </xdr:to>
    <xdr:pic>
      <xdr:nvPicPr>
        <xdr:cNvPr id="5" name="图片 4" descr="JJW-GE-C0-005"/>
        <xdr:cNvPicPr>
          <a:picLocks noChangeAspect="1"/>
        </xdr:cNvPicPr>
      </xdr:nvPicPr>
      <xdr:blipFill>
        <a:blip r:embed="rId1"/>
        <a:srcRect l="19106" t="23947" r="25856" b="18853"/>
        <a:stretch>
          <a:fillRect/>
        </a:stretch>
      </xdr:blipFill>
      <xdr:spPr>
        <a:xfrm>
          <a:off x="5953125" y="161925"/>
          <a:ext cx="962025" cy="13436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12</xdr:row>
      <xdr:rowOff>161925</xdr:rowOff>
    </xdr:from>
    <xdr:to>
      <xdr:col>2</xdr:col>
      <xdr:colOff>971550</xdr:colOff>
      <xdr:row>13</xdr:row>
      <xdr:rowOff>1327785</xdr:rowOff>
    </xdr:to>
    <xdr:pic>
      <xdr:nvPicPr>
        <xdr:cNvPr id="6" name="图片 5" descr="JJW-GE-C0-005"/>
        <xdr:cNvPicPr>
          <a:picLocks noChangeAspect="1"/>
        </xdr:cNvPicPr>
      </xdr:nvPicPr>
      <xdr:blipFill>
        <a:blip r:embed="rId1"/>
        <a:srcRect l="19106" t="23947" r="25856" b="18853"/>
        <a:stretch>
          <a:fillRect/>
        </a:stretch>
      </xdr:blipFill>
      <xdr:spPr>
        <a:xfrm>
          <a:off x="5953125" y="4848225"/>
          <a:ext cx="962025" cy="13436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24</xdr:row>
      <xdr:rowOff>161925</xdr:rowOff>
    </xdr:from>
    <xdr:to>
      <xdr:col>2</xdr:col>
      <xdr:colOff>971550</xdr:colOff>
      <xdr:row>25</xdr:row>
      <xdr:rowOff>1327785</xdr:rowOff>
    </xdr:to>
    <xdr:pic>
      <xdr:nvPicPr>
        <xdr:cNvPr id="7" name="图片 6" descr="JJW-GE-C0-005"/>
        <xdr:cNvPicPr>
          <a:picLocks noChangeAspect="1"/>
        </xdr:cNvPicPr>
      </xdr:nvPicPr>
      <xdr:blipFill>
        <a:blip r:embed="rId1"/>
        <a:srcRect l="19106" t="23947" r="25856" b="18853"/>
        <a:stretch>
          <a:fillRect/>
        </a:stretch>
      </xdr:blipFill>
      <xdr:spPr>
        <a:xfrm>
          <a:off x="5953125" y="9471025"/>
          <a:ext cx="962025" cy="134366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36</xdr:row>
      <xdr:rowOff>161925</xdr:rowOff>
    </xdr:from>
    <xdr:to>
      <xdr:col>2</xdr:col>
      <xdr:colOff>971550</xdr:colOff>
      <xdr:row>37</xdr:row>
      <xdr:rowOff>1327785</xdr:rowOff>
    </xdr:to>
    <xdr:pic>
      <xdr:nvPicPr>
        <xdr:cNvPr id="8" name="图片 7" descr="JJW-GE-C0-005"/>
        <xdr:cNvPicPr>
          <a:picLocks noChangeAspect="1"/>
        </xdr:cNvPicPr>
      </xdr:nvPicPr>
      <xdr:blipFill>
        <a:blip r:embed="rId1"/>
        <a:srcRect l="19106" t="23947" r="25856" b="18853"/>
        <a:stretch>
          <a:fillRect/>
        </a:stretch>
      </xdr:blipFill>
      <xdr:spPr>
        <a:xfrm>
          <a:off x="5953125" y="13890625"/>
          <a:ext cx="962025" cy="13436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48</xdr:row>
      <xdr:rowOff>171450</xdr:rowOff>
    </xdr:from>
    <xdr:to>
      <xdr:col>2</xdr:col>
      <xdr:colOff>1105535</xdr:colOff>
      <xdr:row>49</xdr:row>
      <xdr:rowOff>1313815</xdr:rowOff>
    </xdr:to>
    <xdr:pic>
      <xdr:nvPicPr>
        <xdr:cNvPr id="10" name="图片 9" descr="JJW-GE-UV-001"/>
        <xdr:cNvPicPr>
          <a:picLocks noChangeAspect="1"/>
        </xdr:cNvPicPr>
      </xdr:nvPicPr>
      <xdr:blipFill>
        <a:blip r:embed="rId2"/>
        <a:srcRect l="23095" t="26542" r="23645" b="24997"/>
        <a:stretch>
          <a:fillRect/>
        </a:stretch>
      </xdr:blipFill>
      <xdr:spPr>
        <a:xfrm>
          <a:off x="5962650" y="18586450"/>
          <a:ext cx="1086485" cy="13201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60</xdr:row>
      <xdr:rowOff>171450</xdr:rowOff>
    </xdr:from>
    <xdr:to>
      <xdr:col>2</xdr:col>
      <xdr:colOff>1105535</xdr:colOff>
      <xdr:row>61</xdr:row>
      <xdr:rowOff>1313815</xdr:rowOff>
    </xdr:to>
    <xdr:pic>
      <xdr:nvPicPr>
        <xdr:cNvPr id="11" name="图片 10" descr="JJW-GE-UV-001"/>
        <xdr:cNvPicPr>
          <a:picLocks noChangeAspect="1"/>
        </xdr:cNvPicPr>
      </xdr:nvPicPr>
      <xdr:blipFill>
        <a:blip r:embed="rId2"/>
        <a:srcRect l="23095" t="26542" r="23645" b="24997"/>
        <a:stretch>
          <a:fillRect/>
        </a:stretch>
      </xdr:blipFill>
      <xdr:spPr>
        <a:xfrm>
          <a:off x="5962650" y="23209250"/>
          <a:ext cx="1086485" cy="13201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72</xdr:row>
      <xdr:rowOff>171450</xdr:rowOff>
    </xdr:from>
    <xdr:to>
      <xdr:col>2</xdr:col>
      <xdr:colOff>1105535</xdr:colOff>
      <xdr:row>73</xdr:row>
      <xdr:rowOff>1313815</xdr:rowOff>
    </xdr:to>
    <xdr:pic>
      <xdr:nvPicPr>
        <xdr:cNvPr id="12" name="图片 11" descr="JJW-GE-UV-001"/>
        <xdr:cNvPicPr>
          <a:picLocks noChangeAspect="1"/>
        </xdr:cNvPicPr>
      </xdr:nvPicPr>
      <xdr:blipFill>
        <a:blip r:embed="rId2"/>
        <a:srcRect l="23095" t="26542" r="23645" b="24997"/>
        <a:stretch>
          <a:fillRect/>
        </a:stretch>
      </xdr:blipFill>
      <xdr:spPr>
        <a:xfrm>
          <a:off x="5962650" y="27628850"/>
          <a:ext cx="1086485" cy="13201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84</xdr:row>
      <xdr:rowOff>171450</xdr:rowOff>
    </xdr:from>
    <xdr:to>
      <xdr:col>2</xdr:col>
      <xdr:colOff>1105535</xdr:colOff>
      <xdr:row>85</xdr:row>
      <xdr:rowOff>1313815</xdr:rowOff>
    </xdr:to>
    <xdr:pic>
      <xdr:nvPicPr>
        <xdr:cNvPr id="13" name="图片 12" descr="JJW-GE-UV-001"/>
        <xdr:cNvPicPr>
          <a:picLocks noChangeAspect="1"/>
        </xdr:cNvPicPr>
      </xdr:nvPicPr>
      <xdr:blipFill>
        <a:blip r:embed="rId2"/>
        <a:srcRect l="23095" t="26542" r="23645" b="24997"/>
        <a:stretch>
          <a:fillRect/>
        </a:stretch>
      </xdr:blipFill>
      <xdr:spPr>
        <a:xfrm>
          <a:off x="5962650" y="32315150"/>
          <a:ext cx="1086485" cy="13201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96</xdr:row>
      <xdr:rowOff>171450</xdr:rowOff>
    </xdr:from>
    <xdr:to>
      <xdr:col>2</xdr:col>
      <xdr:colOff>1105535</xdr:colOff>
      <xdr:row>97</xdr:row>
      <xdr:rowOff>1313815</xdr:rowOff>
    </xdr:to>
    <xdr:pic>
      <xdr:nvPicPr>
        <xdr:cNvPr id="14" name="图片 13" descr="JJW-GE-UV-001"/>
        <xdr:cNvPicPr>
          <a:picLocks noChangeAspect="1"/>
        </xdr:cNvPicPr>
      </xdr:nvPicPr>
      <xdr:blipFill>
        <a:blip r:embed="rId2"/>
        <a:srcRect l="23095" t="26542" r="23645" b="24997"/>
        <a:stretch>
          <a:fillRect/>
        </a:stretch>
      </xdr:blipFill>
      <xdr:spPr>
        <a:xfrm>
          <a:off x="5962650" y="36937950"/>
          <a:ext cx="1086485" cy="132016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108</xdr:row>
      <xdr:rowOff>171450</xdr:rowOff>
    </xdr:from>
    <xdr:to>
      <xdr:col>2</xdr:col>
      <xdr:colOff>1105535</xdr:colOff>
      <xdr:row>109</xdr:row>
      <xdr:rowOff>1313815</xdr:rowOff>
    </xdr:to>
    <xdr:pic>
      <xdr:nvPicPr>
        <xdr:cNvPr id="15" name="图片 14" descr="JJW-GE-UV-001"/>
        <xdr:cNvPicPr>
          <a:picLocks noChangeAspect="1"/>
        </xdr:cNvPicPr>
      </xdr:nvPicPr>
      <xdr:blipFill>
        <a:blip r:embed="rId2"/>
        <a:srcRect l="23095" t="26542" r="23645" b="24997"/>
        <a:stretch>
          <a:fillRect/>
        </a:stretch>
      </xdr:blipFill>
      <xdr:spPr>
        <a:xfrm>
          <a:off x="5962650" y="41357550"/>
          <a:ext cx="1086485" cy="1320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33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45840</v>
      </c>
      <c r="G4" s="27"/>
      <c r="H4" s="27"/>
      <c r="I4" s="27"/>
      <c r="J4" s="27"/>
      <c r="K4" s="27"/>
      <c r="L4" s="58"/>
    </row>
    <row r="5" ht="27" customHeight="1" spans="1:12">
      <c r="A5" s="24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59"/>
    </row>
    <row r="6" ht="15" spans="1:12">
      <c r="A6" s="31"/>
      <c r="B6" s="31"/>
      <c r="C6" s="31"/>
      <c r="D6" s="32"/>
      <c r="E6" s="32"/>
      <c r="F6" s="33"/>
      <c r="G6" s="34"/>
      <c r="H6" s="33"/>
      <c r="I6" s="60"/>
      <c r="J6" s="33"/>
      <c r="K6" s="33"/>
      <c r="L6" s="33"/>
    </row>
    <row r="7" ht="25.5" spans="1:12">
      <c r="A7" s="35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6" t="s">
        <v>12</v>
      </c>
      <c r="J7" s="61" t="s">
        <v>13</v>
      </c>
      <c r="K7" s="61" t="s">
        <v>14</v>
      </c>
      <c r="L7" s="35" t="s">
        <v>15</v>
      </c>
    </row>
    <row r="8" ht="24.75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62" t="s">
        <v>24</v>
      </c>
      <c r="J8" s="63" t="s">
        <v>25</v>
      </c>
      <c r="K8" s="63" t="s">
        <v>26</v>
      </c>
      <c r="L8" s="38" t="s">
        <v>27</v>
      </c>
    </row>
    <row r="9" ht="15" spans="1:12">
      <c r="A9" s="42" t="s">
        <v>28</v>
      </c>
      <c r="B9" s="43"/>
      <c r="C9" s="44"/>
      <c r="D9" s="45"/>
      <c r="E9" s="46"/>
      <c r="F9" s="47">
        <v>20000</v>
      </c>
      <c r="G9" s="47">
        <v>400</v>
      </c>
      <c r="H9" s="47">
        <v>20400</v>
      </c>
      <c r="I9" s="64" t="s">
        <v>29</v>
      </c>
      <c r="J9" s="46" t="s">
        <v>30</v>
      </c>
      <c r="K9" s="46" t="s">
        <v>31</v>
      </c>
      <c r="L9" s="64" t="s">
        <v>32</v>
      </c>
    </row>
    <row r="10" ht="15" spans="1:12">
      <c r="A10" s="48"/>
      <c r="B10" s="43"/>
      <c r="C10" s="44"/>
      <c r="D10" s="45"/>
      <c r="E10" s="46"/>
      <c r="F10" s="49"/>
      <c r="G10" s="49"/>
      <c r="H10" s="49"/>
      <c r="I10" s="64" t="s">
        <v>33</v>
      </c>
      <c r="J10" s="46" t="s">
        <v>30</v>
      </c>
      <c r="K10" s="46" t="s">
        <v>31</v>
      </c>
      <c r="L10" s="64" t="s">
        <v>32</v>
      </c>
    </row>
    <row r="11" ht="15" spans="1:12">
      <c r="A11" s="48"/>
      <c r="B11" s="43"/>
      <c r="C11" s="44"/>
      <c r="D11" s="45"/>
      <c r="E11" s="46"/>
      <c r="F11" s="49"/>
      <c r="G11" s="49"/>
      <c r="H11" s="49"/>
      <c r="I11" s="64" t="s">
        <v>34</v>
      </c>
      <c r="J11" s="46" t="s">
        <v>30</v>
      </c>
      <c r="K11" s="46" t="s">
        <v>31</v>
      </c>
      <c r="L11" s="64" t="s">
        <v>32</v>
      </c>
    </row>
    <row r="12" ht="15" spans="1:12">
      <c r="A12" s="50"/>
      <c r="B12" s="43"/>
      <c r="C12" s="44"/>
      <c r="D12" s="45"/>
      <c r="E12" s="46"/>
      <c r="F12" s="51"/>
      <c r="G12" s="51"/>
      <c r="H12" s="51"/>
      <c r="I12" s="64" t="s">
        <v>35</v>
      </c>
      <c r="J12" s="46" t="s">
        <v>36</v>
      </c>
      <c r="K12" s="46" t="s">
        <v>37</v>
      </c>
      <c r="L12" s="64" t="s">
        <v>32</v>
      </c>
    </row>
    <row r="13" ht="15" spans="1:12">
      <c r="A13" s="42" t="s">
        <v>38</v>
      </c>
      <c r="B13" s="43"/>
      <c r="C13" s="44"/>
      <c r="D13" s="45"/>
      <c r="E13" s="46"/>
      <c r="F13" s="42">
        <v>40000</v>
      </c>
      <c r="G13" s="42">
        <v>800</v>
      </c>
      <c r="H13" s="42">
        <v>40800</v>
      </c>
      <c r="I13" s="64" t="s">
        <v>39</v>
      </c>
      <c r="J13" s="46" t="s">
        <v>40</v>
      </c>
      <c r="K13" s="46" t="s">
        <v>41</v>
      </c>
      <c r="L13" s="64" t="s">
        <v>32</v>
      </c>
    </row>
    <row r="14" ht="15" spans="1:12">
      <c r="A14" s="48"/>
      <c r="B14" s="52"/>
      <c r="C14" s="44"/>
      <c r="D14" s="45"/>
      <c r="E14" s="46"/>
      <c r="F14" s="48"/>
      <c r="G14" s="48"/>
      <c r="H14" s="48"/>
      <c r="I14" s="64" t="s">
        <v>42</v>
      </c>
      <c r="J14" s="46" t="s">
        <v>40</v>
      </c>
      <c r="K14" s="46" t="s">
        <v>41</v>
      </c>
      <c r="L14" s="64" t="s">
        <v>32</v>
      </c>
    </row>
    <row r="15" ht="15" spans="1:12">
      <c r="A15" s="48"/>
      <c r="B15" s="52"/>
      <c r="C15" s="44"/>
      <c r="D15" s="45"/>
      <c r="E15" s="46"/>
      <c r="F15" s="48"/>
      <c r="G15" s="48"/>
      <c r="H15" s="48"/>
      <c r="I15" s="64" t="s">
        <v>43</v>
      </c>
      <c r="J15" s="46" t="s">
        <v>40</v>
      </c>
      <c r="K15" s="46" t="s">
        <v>41</v>
      </c>
      <c r="L15" s="64" t="s">
        <v>32</v>
      </c>
    </row>
    <row r="16" ht="15" spans="1:12">
      <c r="A16" s="48"/>
      <c r="B16" s="52"/>
      <c r="C16" s="44"/>
      <c r="D16" s="45"/>
      <c r="E16" s="46"/>
      <c r="F16" s="48"/>
      <c r="G16" s="48"/>
      <c r="H16" s="48"/>
      <c r="I16" s="64" t="s">
        <v>44</v>
      </c>
      <c r="J16" s="46" t="s">
        <v>40</v>
      </c>
      <c r="K16" s="46" t="s">
        <v>41</v>
      </c>
      <c r="L16" s="64" t="s">
        <v>32</v>
      </c>
    </row>
    <row r="17" ht="15" spans="1:12">
      <c r="A17" s="48"/>
      <c r="B17" s="52"/>
      <c r="C17" s="44"/>
      <c r="D17" s="45"/>
      <c r="E17" s="46"/>
      <c r="F17" s="48"/>
      <c r="G17" s="48"/>
      <c r="H17" s="48"/>
      <c r="I17" s="64" t="s">
        <v>45</v>
      </c>
      <c r="J17" s="46" t="s">
        <v>40</v>
      </c>
      <c r="K17" s="46" t="s">
        <v>41</v>
      </c>
      <c r="L17" s="64" t="s">
        <v>32</v>
      </c>
    </row>
    <row r="18" ht="15" spans="1:12">
      <c r="A18" s="50"/>
      <c r="B18" s="52"/>
      <c r="C18" s="44"/>
      <c r="D18" s="45"/>
      <c r="E18" s="46"/>
      <c r="F18" s="50"/>
      <c r="G18" s="50"/>
      <c r="H18" s="50"/>
      <c r="I18" s="64" t="s">
        <v>46</v>
      </c>
      <c r="J18" s="46">
        <v>5.11</v>
      </c>
      <c r="K18" s="46">
        <v>5.41</v>
      </c>
      <c r="L18" s="64" t="s">
        <v>32</v>
      </c>
    </row>
    <row r="19" ht="15" spans="1:12">
      <c r="A19" s="53"/>
      <c r="B19" s="52"/>
      <c r="C19" s="44"/>
      <c r="D19" s="45"/>
      <c r="E19" s="46"/>
      <c r="F19" s="54"/>
      <c r="G19" s="55"/>
      <c r="H19" s="55"/>
      <c r="I19" s="55"/>
      <c r="J19" s="55"/>
      <c r="K19" s="55"/>
      <c r="L19" s="46"/>
    </row>
    <row r="20" ht="15" spans="1:12">
      <c r="A20" s="53"/>
      <c r="B20" s="52"/>
      <c r="C20" s="44"/>
      <c r="D20" s="45"/>
      <c r="E20" s="46"/>
      <c r="F20" s="54"/>
      <c r="G20" s="55"/>
      <c r="H20" s="55"/>
      <c r="I20" s="55"/>
      <c r="J20" s="55"/>
      <c r="K20" s="55"/>
      <c r="L20" s="46"/>
    </row>
    <row r="21" ht="15" spans="1:12">
      <c r="A21" s="53"/>
      <c r="B21" s="52"/>
      <c r="C21" s="44"/>
      <c r="D21" s="45"/>
      <c r="E21" s="46"/>
      <c r="F21" s="54"/>
      <c r="G21" s="55"/>
      <c r="H21" s="55"/>
      <c r="I21" s="55"/>
      <c r="J21" s="55"/>
      <c r="K21" s="55"/>
      <c r="L21" s="46"/>
    </row>
    <row r="22" ht="15" spans="1:12">
      <c r="A22" s="46" t="s">
        <v>47</v>
      </c>
      <c r="B22" s="56"/>
      <c r="C22" s="56"/>
      <c r="D22" s="56"/>
      <c r="E22" s="55"/>
      <c r="F22" s="57">
        <f>SUM(F9:F21)</f>
        <v>60000</v>
      </c>
      <c r="G22" s="57">
        <f>SUM(G9:G21)</f>
        <v>1200</v>
      </c>
      <c r="H22" s="57">
        <f>SUM(H9:H21)</f>
        <v>61200</v>
      </c>
      <c r="I22" s="65">
        <v>10</v>
      </c>
      <c r="J22" s="57">
        <f>7.74*3+2.84+7.81*5+5.11</f>
        <v>70.22</v>
      </c>
      <c r="K22" s="57">
        <f>8.04*3+3.14+8.11*5+5.41</f>
        <v>73.22</v>
      </c>
      <c r="L22" s="57"/>
    </row>
  </sheetData>
  <mergeCells count="13">
    <mergeCell ref="B4:E4"/>
    <mergeCell ref="F4:L4"/>
    <mergeCell ref="B5:E5"/>
    <mergeCell ref="F5:L5"/>
    <mergeCell ref="A9:A12"/>
    <mergeCell ref="A13:A18"/>
    <mergeCell ref="F9:F12"/>
    <mergeCell ref="F13:F18"/>
    <mergeCell ref="G9:G12"/>
    <mergeCell ref="G13:G18"/>
    <mergeCell ref="H9:H12"/>
    <mergeCell ref="H13:H18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opLeftCell="A24" workbookViewId="0">
      <selection activeCell="B46" sqref="B46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05" customHeight="1" spans="1:3">
      <c r="A2" s="5" t="s">
        <v>48</v>
      </c>
      <c r="B2" s="6"/>
      <c r="C2" s="7"/>
    </row>
    <row r="3" ht="24" customHeight="1" spans="1:3">
      <c r="A3" s="5" t="s">
        <v>49</v>
      </c>
      <c r="B3" s="8" t="s">
        <v>50</v>
      </c>
      <c r="C3" s="9" t="s">
        <v>51</v>
      </c>
    </row>
    <row r="4" ht="24" customHeight="1" spans="1:3">
      <c r="A4" s="5" t="s">
        <v>52</v>
      </c>
      <c r="B4" s="10"/>
      <c r="C4" s="11"/>
    </row>
    <row r="5" ht="24" customHeight="1" spans="1:3">
      <c r="A5" s="5" t="s">
        <v>53</v>
      </c>
      <c r="B5" s="12" t="s">
        <v>54</v>
      </c>
      <c r="C5" s="13" t="s">
        <v>55</v>
      </c>
    </row>
    <row r="6" ht="24" customHeight="1" spans="1:3">
      <c r="A6" s="5" t="s">
        <v>56</v>
      </c>
      <c r="B6" s="5" t="s">
        <v>57</v>
      </c>
      <c r="C6" s="14" t="s">
        <v>29</v>
      </c>
    </row>
    <row r="7" ht="24" customHeight="1" spans="1:3">
      <c r="A7" s="5" t="s">
        <v>58</v>
      </c>
      <c r="B7" s="12">
        <v>6000</v>
      </c>
      <c r="C7" s="14"/>
    </row>
    <row r="8" ht="24" customHeight="1" spans="1:3">
      <c r="A8" s="5" t="s">
        <v>59</v>
      </c>
      <c r="B8" s="15" t="s">
        <v>32</v>
      </c>
      <c r="C8" s="16" t="s">
        <v>60</v>
      </c>
    </row>
    <row r="9" ht="24" customHeight="1" spans="1:3">
      <c r="A9" s="5" t="s">
        <v>61</v>
      </c>
      <c r="B9" s="17">
        <v>8.04</v>
      </c>
      <c r="C9" s="13" t="s">
        <v>62</v>
      </c>
    </row>
    <row r="10" ht="24" customHeight="1" spans="1:3">
      <c r="A10" s="5" t="s">
        <v>63</v>
      </c>
      <c r="B10" s="5">
        <v>7.74</v>
      </c>
      <c r="C10" s="13"/>
    </row>
    <row r="11" ht="24" customHeight="1" spans="1:3">
      <c r="A11" s="18" t="s">
        <v>64</v>
      </c>
      <c r="B11" s="19"/>
      <c r="C11" s="20"/>
    </row>
    <row r="12" ht="34" customHeight="1" spans="1:3">
      <c r="A12" s="21"/>
      <c r="B12" s="21"/>
      <c r="C12" s="21"/>
    </row>
    <row r="13" s="1" customFormat="1" ht="14" customHeight="1" spans="1:3">
      <c r="A13" s="2"/>
      <c r="B13" s="3"/>
      <c r="C13" s="4"/>
    </row>
    <row r="14" s="1" customFormat="1" ht="105" customHeight="1" spans="1:3">
      <c r="A14" s="5" t="s">
        <v>48</v>
      </c>
      <c r="B14" s="6"/>
      <c r="C14" s="7"/>
    </row>
    <row r="15" s="1" customFormat="1" ht="24" customHeight="1" spans="1:3">
      <c r="A15" s="5" t="s">
        <v>49</v>
      </c>
      <c r="B15" s="8" t="s">
        <v>50</v>
      </c>
      <c r="C15" s="9" t="s">
        <v>51</v>
      </c>
    </row>
    <row r="16" s="1" customFormat="1" ht="24" customHeight="1" spans="1:3">
      <c r="A16" s="5" t="s">
        <v>52</v>
      </c>
      <c r="B16" s="10"/>
      <c r="C16" s="11"/>
    </row>
    <row r="17" s="1" customFormat="1" ht="24" customHeight="1" spans="1:3">
      <c r="A17" s="5" t="s">
        <v>53</v>
      </c>
      <c r="B17" s="12" t="s">
        <v>54</v>
      </c>
      <c r="C17" s="13" t="s">
        <v>55</v>
      </c>
    </row>
    <row r="18" s="1" customFormat="1" ht="24" customHeight="1" spans="1:3">
      <c r="A18" s="5" t="s">
        <v>56</v>
      </c>
      <c r="B18" s="5" t="s">
        <v>57</v>
      </c>
      <c r="C18" s="14" t="s">
        <v>33</v>
      </c>
    </row>
    <row r="19" s="1" customFormat="1" ht="24" customHeight="1" spans="1:3">
      <c r="A19" s="5" t="s">
        <v>58</v>
      </c>
      <c r="B19" s="12">
        <v>6000</v>
      </c>
      <c r="C19" s="14"/>
    </row>
    <row r="20" s="1" customFormat="1" ht="24" customHeight="1" spans="1:3">
      <c r="A20" s="5" t="s">
        <v>59</v>
      </c>
      <c r="B20" s="15" t="s">
        <v>32</v>
      </c>
      <c r="C20" s="16" t="s">
        <v>60</v>
      </c>
    </row>
    <row r="21" s="1" customFormat="1" ht="24" customHeight="1" spans="1:3">
      <c r="A21" s="5" t="s">
        <v>61</v>
      </c>
      <c r="B21" s="17">
        <v>8.04</v>
      </c>
      <c r="C21" s="13" t="s">
        <v>62</v>
      </c>
    </row>
    <row r="22" s="1" customFormat="1" ht="24" customHeight="1" spans="1:3">
      <c r="A22" s="5" t="s">
        <v>63</v>
      </c>
      <c r="B22" s="5">
        <v>7.74</v>
      </c>
      <c r="C22" s="13"/>
    </row>
    <row r="23" s="1" customFormat="1" ht="24" customHeight="1" spans="1:3">
      <c r="A23" s="18" t="s">
        <v>64</v>
      </c>
      <c r="B23" s="19"/>
      <c r="C23" s="20"/>
    </row>
    <row r="24" s="1" customFormat="1" ht="29" customHeight="1"/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48</v>
      </c>
      <c r="B26" s="6"/>
      <c r="C26" s="7"/>
    </row>
    <row r="27" s="1" customFormat="1" ht="24" customHeight="1" spans="1:3">
      <c r="A27" s="5" t="s">
        <v>49</v>
      </c>
      <c r="B27" s="8" t="s">
        <v>50</v>
      </c>
      <c r="C27" s="9" t="s">
        <v>51</v>
      </c>
    </row>
    <row r="28" s="1" customFormat="1" ht="24" customHeight="1" spans="1:3">
      <c r="A28" s="5" t="s">
        <v>52</v>
      </c>
      <c r="B28" s="10"/>
      <c r="C28" s="11"/>
    </row>
    <row r="29" s="1" customFormat="1" ht="24" customHeight="1" spans="1:3">
      <c r="A29" s="5" t="s">
        <v>53</v>
      </c>
      <c r="B29" s="12" t="s">
        <v>54</v>
      </c>
      <c r="C29" s="13" t="s">
        <v>55</v>
      </c>
    </row>
    <row r="30" s="1" customFormat="1" ht="24" customHeight="1" spans="1:3">
      <c r="A30" s="5" t="s">
        <v>56</v>
      </c>
      <c r="B30" s="5" t="s">
        <v>57</v>
      </c>
      <c r="C30" s="14" t="s">
        <v>34</v>
      </c>
    </row>
    <row r="31" s="1" customFormat="1" ht="24" customHeight="1" spans="1:3">
      <c r="A31" s="5" t="s">
        <v>58</v>
      </c>
      <c r="B31" s="12">
        <v>6000</v>
      </c>
      <c r="C31" s="14"/>
    </row>
    <row r="32" s="1" customFormat="1" ht="24" customHeight="1" spans="1:3">
      <c r="A32" s="5" t="s">
        <v>59</v>
      </c>
      <c r="B32" s="15" t="s">
        <v>32</v>
      </c>
      <c r="C32" s="16" t="s">
        <v>60</v>
      </c>
    </row>
    <row r="33" s="1" customFormat="1" ht="24" customHeight="1" spans="1:3">
      <c r="A33" s="5" t="s">
        <v>61</v>
      </c>
      <c r="B33" s="17">
        <v>8.04</v>
      </c>
      <c r="C33" s="13" t="s">
        <v>62</v>
      </c>
    </row>
    <row r="34" s="1" customFormat="1" ht="24" customHeight="1" spans="1:3">
      <c r="A34" s="5" t="s">
        <v>63</v>
      </c>
      <c r="B34" s="5">
        <v>7.74</v>
      </c>
      <c r="C34" s="13"/>
    </row>
    <row r="35" s="1" customFormat="1" ht="24" customHeight="1" spans="1:3">
      <c r="A35" s="18" t="s">
        <v>64</v>
      </c>
      <c r="B35" s="19"/>
      <c r="C35" s="20"/>
    </row>
    <row r="36" s="1" customFormat="1" ht="13" customHeight="1"/>
    <row r="37" customFormat="1" ht="14" customHeight="1" spans="1:3">
      <c r="A37" s="2"/>
      <c r="B37" s="3"/>
      <c r="C37" s="4"/>
    </row>
    <row r="38" customFormat="1" ht="105" customHeight="1" spans="1:3">
      <c r="A38" s="5" t="s">
        <v>48</v>
      </c>
      <c r="B38" s="6"/>
      <c r="C38" s="7"/>
    </row>
    <row r="39" customFormat="1" ht="24" customHeight="1" spans="1:3">
      <c r="A39" s="5" t="s">
        <v>49</v>
      </c>
      <c r="B39" s="8" t="s">
        <v>50</v>
      </c>
      <c r="C39" s="9" t="s">
        <v>51</v>
      </c>
    </row>
    <row r="40" customFormat="1" ht="24" customHeight="1" spans="1:3">
      <c r="A40" s="5" t="s">
        <v>52</v>
      </c>
      <c r="B40" s="10"/>
      <c r="C40" s="11"/>
    </row>
    <row r="41" customFormat="1" ht="24" customHeight="1" spans="1:3">
      <c r="A41" s="5" t="s">
        <v>53</v>
      </c>
      <c r="B41" s="12" t="s">
        <v>54</v>
      </c>
      <c r="C41" s="13" t="s">
        <v>55</v>
      </c>
    </row>
    <row r="42" customFormat="1" ht="24" customHeight="1" spans="1:3">
      <c r="A42" s="5" t="s">
        <v>56</v>
      </c>
      <c r="B42" s="5" t="s">
        <v>57</v>
      </c>
      <c r="C42" s="14" t="s">
        <v>35</v>
      </c>
    </row>
    <row r="43" customFormat="1" ht="24" customHeight="1" spans="1:3">
      <c r="A43" s="5" t="s">
        <v>58</v>
      </c>
      <c r="B43" s="12" t="s">
        <v>65</v>
      </c>
      <c r="C43" s="14"/>
    </row>
    <row r="44" customFormat="1" ht="24" customHeight="1" spans="1:3">
      <c r="A44" s="5" t="s">
        <v>59</v>
      </c>
      <c r="B44" s="15" t="s">
        <v>32</v>
      </c>
      <c r="C44" s="16" t="s">
        <v>60</v>
      </c>
    </row>
    <row r="45" customFormat="1" ht="24" customHeight="1" spans="1:3">
      <c r="A45" s="5" t="s">
        <v>61</v>
      </c>
      <c r="B45" s="17">
        <v>3.14</v>
      </c>
      <c r="C45" s="13" t="s">
        <v>62</v>
      </c>
    </row>
    <row r="46" customFormat="1" ht="24" customHeight="1" spans="1:3">
      <c r="A46" s="5" t="s">
        <v>63</v>
      </c>
      <c r="B46" s="5">
        <v>2.84</v>
      </c>
      <c r="C46" s="13"/>
    </row>
    <row r="47" customFormat="1" ht="24" customHeight="1" spans="1:3">
      <c r="A47" s="18" t="s">
        <v>64</v>
      </c>
      <c r="B47" s="19"/>
      <c r="C47" s="20"/>
    </row>
    <row r="48" customFormat="1" ht="34" customHeight="1" spans="1:3">
      <c r="A48" s="21"/>
      <c r="B48" s="21"/>
      <c r="C48" s="21"/>
    </row>
    <row r="49" s="1" customFormat="1" ht="14" customHeight="1" spans="1:3">
      <c r="A49" s="2"/>
      <c r="B49" s="3"/>
      <c r="C49" s="4"/>
    </row>
    <row r="50" s="1" customFormat="1" ht="105" customHeight="1" spans="1:3">
      <c r="A50" s="5" t="s">
        <v>48</v>
      </c>
      <c r="B50" s="6"/>
      <c r="C50" s="7"/>
    </row>
    <row r="51" s="1" customFormat="1" ht="24" customHeight="1" spans="1:3">
      <c r="A51" s="5" t="s">
        <v>49</v>
      </c>
      <c r="B51" s="8" t="s">
        <v>50</v>
      </c>
      <c r="C51" s="9" t="s">
        <v>51</v>
      </c>
    </row>
    <row r="52" s="1" customFormat="1" ht="24" customHeight="1" spans="1:3">
      <c r="A52" s="5" t="s">
        <v>52</v>
      </c>
      <c r="B52" s="10"/>
      <c r="C52" s="11"/>
    </row>
    <row r="53" s="1" customFormat="1" ht="24" customHeight="1" spans="1:3">
      <c r="A53" s="5" t="s">
        <v>53</v>
      </c>
      <c r="B53" s="12" t="s">
        <v>66</v>
      </c>
      <c r="C53" s="13" t="s">
        <v>55</v>
      </c>
    </row>
    <row r="54" s="1" customFormat="1" ht="24" customHeight="1" spans="1:3">
      <c r="A54" s="5" t="s">
        <v>56</v>
      </c>
      <c r="B54" s="5" t="s">
        <v>57</v>
      </c>
      <c r="C54" s="14" t="s">
        <v>39</v>
      </c>
    </row>
    <row r="55" s="1" customFormat="1" ht="24" customHeight="1" spans="1:3">
      <c r="A55" s="5" t="s">
        <v>58</v>
      </c>
      <c r="B55" s="12">
        <v>7200</v>
      </c>
      <c r="C55" s="14"/>
    </row>
    <row r="56" s="1" customFormat="1" ht="24" customHeight="1" spans="1:3">
      <c r="A56" s="5" t="s">
        <v>59</v>
      </c>
      <c r="B56" s="15" t="s">
        <v>32</v>
      </c>
      <c r="C56" s="16" t="s">
        <v>60</v>
      </c>
    </row>
    <row r="57" s="1" customFormat="1" ht="24" customHeight="1" spans="1:3">
      <c r="A57" s="5" t="s">
        <v>61</v>
      </c>
      <c r="B57" s="17">
        <v>8.11</v>
      </c>
      <c r="C57" s="13" t="s">
        <v>62</v>
      </c>
    </row>
    <row r="58" s="1" customFormat="1" ht="24" customHeight="1" spans="1:3">
      <c r="A58" s="5" t="s">
        <v>63</v>
      </c>
      <c r="B58" s="5">
        <v>7.81</v>
      </c>
      <c r="C58" s="13"/>
    </row>
    <row r="59" s="1" customFormat="1" ht="24" customHeight="1" spans="1:3">
      <c r="A59" s="18" t="s">
        <v>64</v>
      </c>
      <c r="B59" s="19"/>
      <c r="C59" s="20"/>
    </row>
    <row r="60" s="1" customFormat="1" ht="29" customHeight="1"/>
    <row r="61" s="1" customFormat="1" ht="14" customHeight="1" spans="1:3">
      <c r="A61" s="2"/>
      <c r="B61" s="3"/>
      <c r="C61" s="4"/>
    </row>
    <row r="62" s="1" customFormat="1" ht="105" customHeight="1" spans="1:3">
      <c r="A62" s="5" t="s">
        <v>48</v>
      </c>
      <c r="B62" s="6"/>
      <c r="C62" s="7"/>
    </row>
    <row r="63" s="1" customFormat="1" ht="24" customHeight="1" spans="1:3">
      <c r="A63" s="5" t="s">
        <v>49</v>
      </c>
      <c r="B63" s="8" t="s">
        <v>50</v>
      </c>
      <c r="C63" s="9" t="s">
        <v>51</v>
      </c>
    </row>
    <row r="64" s="1" customFormat="1" ht="24" customHeight="1" spans="1:3">
      <c r="A64" s="5" t="s">
        <v>52</v>
      </c>
      <c r="B64" s="10"/>
      <c r="C64" s="11"/>
    </row>
    <row r="65" s="1" customFormat="1" ht="24" customHeight="1" spans="1:3">
      <c r="A65" s="5" t="s">
        <v>53</v>
      </c>
      <c r="B65" s="12" t="s">
        <v>66</v>
      </c>
      <c r="C65" s="13" t="s">
        <v>55</v>
      </c>
    </row>
    <row r="66" s="1" customFormat="1" ht="24" customHeight="1" spans="1:3">
      <c r="A66" s="5" t="s">
        <v>56</v>
      </c>
      <c r="B66" s="5" t="s">
        <v>57</v>
      </c>
      <c r="C66" s="14" t="s">
        <v>42</v>
      </c>
    </row>
    <row r="67" s="1" customFormat="1" ht="24" customHeight="1" spans="1:3">
      <c r="A67" s="5" t="s">
        <v>58</v>
      </c>
      <c r="B67" s="12">
        <v>7200</v>
      </c>
      <c r="C67" s="14"/>
    </row>
    <row r="68" s="1" customFormat="1" ht="24" customHeight="1" spans="1:3">
      <c r="A68" s="5" t="s">
        <v>59</v>
      </c>
      <c r="B68" s="15" t="s">
        <v>32</v>
      </c>
      <c r="C68" s="16" t="s">
        <v>60</v>
      </c>
    </row>
    <row r="69" s="1" customFormat="1" ht="24" customHeight="1" spans="1:3">
      <c r="A69" s="5" t="s">
        <v>61</v>
      </c>
      <c r="B69" s="17">
        <v>8.11</v>
      </c>
      <c r="C69" s="13" t="s">
        <v>62</v>
      </c>
    </row>
    <row r="70" s="1" customFormat="1" ht="24" customHeight="1" spans="1:3">
      <c r="A70" s="5" t="s">
        <v>63</v>
      </c>
      <c r="B70" s="5">
        <v>7.81</v>
      </c>
      <c r="C70" s="13"/>
    </row>
    <row r="71" s="1" customFormat="1" ht="24" customHeight="1" spans="1:3">
      <c r="A71" s="18" t="s">
        <v>64</v>
      </c>
      <c r="B71" s="19"/>
      <c r="C71" s="20"/>
    </row>
    <row r="72" s="1" customFormat="1" ht="13" customHeight="1"/>
    <row r="73" ht="14" customHeight="1" spans="1:3">
      <c r="A73" s="2"/>
      <c r="B73" s="3"/>
      <c r="C73" s="4"/>
    </row>
    <row r="74" ht="105" customHeight="1" spans="1:3">
      <c r="A74" s="5" t="s">
        <v>48</v>
      </c>
      <c r="B74" s="6"/>
      <c r="C74" s="7"/>
    </row>
    <row r="75" ht="24" customHeight="1" spans="1:3">
      <c r="A75" s="5" t="s">
        <v>49</v>
      </c>
      <c r="B75" s="8" t="s">
        <v>50</v>
      </c>
      <c r="C75" s="9" t="s">
        <v>51</v>
      </c>
    </row>
    <row r="76" ht="24" customHeight="1" spans="1:3">
      <c r="A76" s="5" t="s">
        <v>52</v>
      </c>
      <c r="B76" s="10"/>
      <c r="C76" s="11"/>
    </row>
    <row r="77" ht="24" customHeight="1" spans="1:3">
      <c r="A77" s="5" t="s">
        <v>53</v>
      </c>
      <c r="B77" s="12" t="s">
        <v>66</v>
      </c>
      <c r="C77" s="13" t="s">
        <v>55</v>
      </c>
    </row>
    <row r="78" ht="24" customHeight="1" spans="1:3">
      <c r="A78" s="5" t="s">
        <v>56</v>
      </c>
      <c r="B78" s="5" t="s">
        <v>57</v>
      </c>
      <c r="C78" s="14" t="s">
        <v>43</v>
      </c>
    </row>
    <row r="79" ht="24" customHeight="1" spans="1:3">
      <c r="A79" s="5" t="s">
        <v>58</v>
      </c>
      <c r="B79" s="12">
        <v>7200</v>
      </c>
      <c r="C79" s="14"/>
    </row>
    <row r="80" ht="24" customHeight="1" spans="1:3">
      <c r="A80" s="5" t="s">
        <v>59</v>
      </c>
      <c r="B80" s="15" t="s">
        <v>32</v>
      </c>
      <c r="C80" s="16" t="s">
        <v>60</v>
      </c>
    </row>
    <row r="81" ht="24" customHeight="1" spans="1:3">
      <c r="A81" s="5" t="s">
        <v>61</v>
      </c>
      <c r="B81" s="17">
        <v>8.11</v>
      </c>
      <c r="C81" s="13" t="s">
        <v>62</v>
      </c>
    </row>
    <row r="82" ht="24" customHeight="1" spans="1:3">
      <c r="A82" s="5" t="s">
        <v>63</v>
      </c>
      <c r="B82" s="5">
        <v>7.81</v>
      </c>
      <c r="C82" s="13"/>
    </row>
    <row r="83" ht="24" customHeight="1" spans="1:3">
      <c r="A83" s="18" t="s">
        <v>64</v>
      </c>
      <c r="B83" s="19"/>
      <c r="C83" s="20"/>
    </row>
    <row r="84" ht="34" customHeight="1" spans="1:3">
      <c r="A84" s="21"/>
      <c r="B84" s="21"/>
      <c r="C84" s="21"/>
    </row>
    <row r="85" s="1" customFormat="1" ht="14" customHeight="1" spans="1:3">
      <c r="A85" s="2"/>
      <c r="B85" s="3"/>
      <c r="C85" s="4"/>
    </row>
    <row r="86" s="1" customFormat="1" ht="105" customHeight="1" spans="1:3">
      <c r="A86" s="5" t="s">
        <v>48</v>
      </c>
      <c r="B86" s="6"/>
      <c r="C86" s="7"/>
    </row>
    <row r="87" s="1" customFormat="1" ht="24" customHeight="1" spans="1:3">
      <c r="A87" s="5" t="s">
        <v>49</v>
      </c>
      <c r="B87" s="8" t="s">
        <v>50</v>
      </c>
      <c r="C87" s="9" t="s">
        <v>51</v>
      </c>
    </row>
    <row r="88" s="1" customFormat="1" ht="24" customHeight="1" spans="1:3">
      <c r="A88" s="5" t="s">
        <v>52</v>
      </c>
      <c r="B88" s="10"/>
      <c r="C88" s="11"/>
    </row>
    <row r="89" s="1" customFormat="1" ht="24" customHeight="1" spans="1:3">
      <c r="A89" s="5" t="s">
        <v>53</v>
      </c>
      <c r="B89" s="12" t="s">
        <v>66</v>
      </c>
      <c r="C89" s="13" t="s">
        <v>55</v>
      </c>
    </row>
    <row r="90" s="1" customFormat="1" ht="24" customHeight="1" spans="1:3">
      <c r="A90" s="5" t="s">
        <v>56</v>
      </c>
      <c r="B90" s="5" t="s">
        <v>57</v>
      </c>
      <c r="C90" s="14" t="s">
        <v>44</v>
      </c>
    </row>
    <row r="91" s="1" customFormat="1" ht="24" customHeight="1" spans="1:3">
      <c r="A91" s="5" t="s">
        <v>58</v>
      </c>
      <c r="B91" s="12">
        <v>7200</v>
      </c>
      <c r="C91" s="14"/>
    </row>
    <row r="92" s="1" customFormat="1" ht="24" customHeight="1" spans="1:3">
      <c r="A92" s="5" t="s">
        <v>59</v>
      </c>
      <c r="B92" s="15" t="s">
        <v>32</v>
      </c>
      <c r="C92" s="16" t="s">
        <v>60</v>
      </c>
    </row>
    <row r="93" s="1" customFormat="1" ht="24" customHeight="1" spans="1:3">
      <c r="A93" s="5" t="s">
        <v>61</v>
      </c>
      <c r="B93" s="17">
        <v>8.11</v>
      </c>
      <c r="C93" s="13" t="s">
        <v>62</v>
      </c>
    </row>
    <row r="94" s="1" customFormat="1" ht="24" customHeight="1" spans="1:3">
      <c r="A94" s="5" t="s">
        <v>63</v>
      </c>
      <c r="B94" s="5">
        <v>7.81</v>
      </c>
      <c r="C94" s="13"/>
    </row>
    <row r="95" s="1" customFormat="1" ht="24" customHeight="1" spans="1:3">
      <c r="A95" s="18" t="s">
        <v>64</v>
      </c>
      <c r="B95" s="19"/>
      <c r="C95" s="20"/>
    </row>
    <row r="96" s="1" customFormat="1" ht="29" customHeight="1"/>
    <row r="97" s="1" customFormat="1" ht="14" customHeight="1" spans="1:3">
      <c r="A97" s="2"/>
      <c r="B97" s="3"/>
      <c r="C97" s="4"/>
    </row>
    <row r="98" s="1" customFormat="1" ht="105" customHeight="1" spans="1:3">
      <c r="A98" s="5" t="s">
        <v>48</v>
      </c>
      <c r="B98" s="6"/>
      <c r="C98" s="7"/>
    </row>
    <row r="99" s="1" customFormat="1" ht="24" customHeight="1" spans="1:3">
      <c r="A99" s="5" t="s">
        <v>49</v>
      </c>
      <c r="B99" s="8" t="s">
        <v>50</v>
      </c>
      <c r="C99" s="9" t="s">
        <v>51</v>
      </c>
    </row>
    <row r="100" s="1" customFormat="1" ht="24" customHeight="1" spans="1:3">
      <c r="A100" s="5" t="s">
        <v>52</v>
      </c>
      <c r="B100" s="10"/>
      <c r="C100" s="11"/>
    </row>
    <row r="101" s="1" customFormat="1" ht="24" customHeight="1" spans="1:3">
      <c r="A101" s="5" t="s">
        <v>53</v>
      </c>
      <c r="B101" s="12" t="s">
        <v>66</v>
      </c>
      <c r="C101" s="13" t="s">
        <v>55</v>
      </c>
    </row>
    <row r="102" s="1" customFormat="1" ht="24" customHeight="1" spans="1:3">
      <c r="A102" s="5" t="s">
        <v>56</v>
      </c>
      <c r="B102" s="5" t="s">
        <v>57</v>
      </c>
      <c r="C102" s="14" t="s">
        <v>45</v>
      </c>
    </row>
    <row r="103" s="1" customFormat="1" ht="24" customHeight="1" spans="1:3">
      <c r="A103" s="5" t="s">
        <v>58</v>
      </c>
      <c r="B103" s="12">
        <v>7200</v>
      </c>
      <c r="C103" s="14"/>
    </row>
    <row r="104" s="1" customFormat="1" ht="24" customHeight="1" spans="1:3">
      <c r="A104" s="5" t="s">
        <v>59</v>
      </c>
      <c r="B104" s="15" t="s">
        <v>32</v>
      </c>
      <c r="C104" s="16" t="s">
        <v>60</v>
      </c>
    </row>
    <row r="105" s="1" customFormat="1" ht="24" customHeight="1" spans="1:3">
      <c r="A105" s="5" t="s">
        <v>61</v>
      </c>
      <c r="B105" s="17">
        <v>8.11</v>
      </c>
      <c r="C105" s="13" t="s">
        <v>62</v>
      </c>
    </row>
    <row r="106" s="1" customFormat="1" ht="24" customHeight="1" spans="1:3">
      <c r="A106" s="5" t="s">
        <v>63</v>
      </c>
      <c r="B106" s="5">
        <v>7.81</v>
      </c>
      <c r="C106" s="13"/>
    </row>
    <row r="107" s="1" customFormat="1" ht="24" customHeight="1" spans="1:3">
      <c r="A107" s="18" t="s">
        <v>64</v>
      </c>
      <c r="B107" s="19"/>
      <c r="C107" s="20"/>
    </row>
    <row r="108" s="1" customFormat="1" ht="13" customHeight="1"/>
    <row r="109" ht="14" customHeight="1" spans="1:3">
      <c r="A109" s="2"/>
      <c r="B109" s="3"/>
      <c r="C109" s="4"/>
    </row>
    <row r="110" ht="105" customHeight="1" spans="1:3">
      <c r="A110" s="5" t="s">
        <v>48</v>
      </c>
      <c r="B110" s="6"/>
      <c r="C110" s="7"/>
    </row>
    <row r="111" ht="24" customHeight="1" spans="1:3">
      <c r="A111" s="5" t="s">
        <v>49</v>
      </c>
      <c r="B111" s="8" t="s">
        <v>50</v>
      </c>
      <c r="C111" s="9" t="s">
        <v>51</v>
      </c>
    </row>
    <row r="112" ht="24" customHeight="1" spans="1:3">
      <c r="A112" s="5" t="s">
        <v>52</v>
      </c>
      <c r="B112" s="10"/>
      <c r="C112" s="11"/>
    </row>
    <row r="113" ht="24" customHeight="1" spans="1:3">
      <c r="A113" s="5" t="s">
        <v>53</v>
      </c>
      <c r="B113" s="12" t="s">
        <v>66</v>
      </c>
      <c r="C113" s="13" t="s">
        <v>55</v>
      </c>
    </row>
    <row r="114" ht="24" customHeight="1" spans="1:3">
      <c r="A114" s="5" t="s">
        <v>56</v>
      </c>
      <c r="B114" s="5" t="s">
        <v>57</v>
      </c>
      <c r="C114" s="14" t="s">
        <v>46</v>
      </c>
    </row>
    <row r="115" ht="24" customHeight="1" spans="1:3">
      <c r="A115" s="5" t="s">
        <v>58</v>
      </c>
      <c r="B115" s="12" t="s">
        <v>67</v>
      </c>
      <c r="C115" s="14"/>
    </row>
    <row r="116" ht="24" customHeight="1" spans="1:3">
      <c r="A116" s="5" t="s">
        <v>59</v>
      </c>
      <c r="B116" s="15" t="s">
        <v>32</v>
      </c>
      <c r="C116" s="16" t="s">
        <v>60</v>
      </c>
    </row>
    <row r="117" ht="24" customHeight="1" spans="1:3">
      <c r="A117" s="5" t="s">
        <v>61</v>
      </c>
      <c r="B117" s="17">
        <v>5.41</v>
      </c>
      <c r="C117" s="13" t="s">
        <v>62</v>
      </c>
    </row>
    <row r="118" ht="24" customHeight="1" spans="1:3">
      <c r="A118" s="5" t="s">
        <v>63</v>
      </c>
      <c r="B118" s="5">
        <v>5.11</v>
      </c>
      <c r="C118" s="13"/>
    </row>
    <row r="119" ht="24" customHeight="1" spans="1:3">
      <c r="A119" s="18" t="s">
        <v>64</v>
      </c>
      <c r="B119" s="19"/>
      <c r="C119" s="20"/>
    </row>
    <row r="120" ht="34" customHeight="1" spans="1:3">
      <c r="A120" s="21"/>
      <c r="B120" s="21"/>
      <c r="C120" s="21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2025-07-02T08:57:03Z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