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<sst xmlns="http://schemas.openxmlformats.org/spreadsheetml/2006/main" count="47" uniqueCount="44">
  <si>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</si>
  <si>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</si>
  <si>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</si>
  <si>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张超18565246327淇翎服饰有限公司广东省东莞市大朗镇大朗镇菜边村北坑七街3号  中通73561430277032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</si>
  <si>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</si>
  <si>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</si>
  <si>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</si>
  <si>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</si>
  <si>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</si>
  <si>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</si>
  <si>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</si>
  <si>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</si>
  <si>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</si>
  <si>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</si>
  <si>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</si>
  <si>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</si>
  <si>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</si>
  <si>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</si>
  <si>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</si>
  <si>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</si>
  <si>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</si>
  <si>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</si>
  <si>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</si>
  <si>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</si>
  <si>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P25062076</t>
  </si>
  <si>
    <t xml:space="preserve">21 AULTH09845                                     </t>
  </si>
  <si>
    <t xml:space="preserve">S25060877 </t>
  </si>
  <si>
    <t xml:space="preserve">F7112AX                                                                                             </t>
  </si>
  <si>
    <t>26*16*11</t>
  </si>
  <si>
    <t xml:space="preserve">23_AULBM11044                                     </t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</si>
  <si>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</si>
  <si>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</si>
  <si>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</si>
  <si>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</si>
  <si>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</si>
  <si>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</si>
  <si>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</si>
  <si>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</si>
  <si>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1647619/1647620/21/22</t>
  </si>
  <si>
    <t>F7112AX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</si>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</sst>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790</v>
      </c>
      <c r="F8" s="30"/>
      <c r="G8" s="30">
        <v>819</v>
      </c>
      <c r="H8" s="31">
        <v>1</v>
      </c>
      <c r="I8" s="30"/>
      <c r="J8" s="27">
        <v>1.7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2080</v>
      </c>
      <c r="F9" s="30"/>
      <c r="G9" s="30">
        <v>2150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2870</v>
      </c>
      <c r="F10" s="36"/>
      <c r="G10" s="36">
        <f>SUM(G8:G9)</f>
        <v>2969</v>
      </c>
      <c r="H10" s="37">
        <f>SUM(H8:H8)</f>
        <v>1</v>
      </c>
      <c r="I10" s="36"/>
      <c r="J10" s="36">
        <f>SUM(J8:J8)</f>
        <v>1.7</v>
      </c>
      <c r="K10" s="30"/>
    </row>
    <row r="16" spans="1:6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 t="s">
        <v>35</v>
      </c>
    </row>
    <row r="17" ht="15" spans="1:6">
      <c r="A17" s="40" t="s">
        <v>36</v>
      </c>
      <c r="B17" s="41" t="s">
        <v>37</v>
      </c>
      <c r="C17" s="38">
        <v>79.04</v>
      </c>
      <c r="D17" s="39">
        <f t="shared" ref="D17:D21" si="0">C17*1.03+1</f>
        <v>82.4112</v>
      </c>
      <c r="E17" s="40" t="s">
        <v>38</v>
      </c>
      <c r="F17" s="40" t="s">
        <v>39</v>
      </c>
    </row>
    <row r="18" ht="15" spans="1:6">
      <c r="A18" s="42"/>
      <c r="B18" s="41" t="s">
        <v>40</v>
      </c>
      <c r="C18" s="38">
        <v>237.12</v>
      </c>
      <c r="D18" s="39">
        <f t="shared" si="0"/>
        <v>245.2336</v>
      </c>
      <c r="E18" s="42"/>
      <c r="F18" s="42"/>
    </row>
    <row r="19" ht="15" spans="1:6">
      <c r="A19" s="42"/>
      <c r="B19" s="41" t="s">
        <v>41</v>
      </c>
      <c r="C19" s="38">
        <v>237.12</v>
      </c>
      <c r="D19" s="39">
        <f t="shared" si="0"/>
        <v>245.2336</v>
      </c>
      <c r="E19" s="42"/>
      <c r="F19" s="42"/>
    </row>
    <row r="20" ht="15" spans="1:6">
      <c r="A20" s="42"/>
      <c r="B20" s="41" t="s">
        <v>42</v>
      </c>
      <c r="C20" s="38">
        <v>158.08</v>
      </c>
      <c r="D20" s="39">
        <f t="shared" si="0"/>
        <v>163.8224</v>
      </c>
      <c r="E20" s="42"/>
      <c r="F20" s="42"/>
    </row>
    <row r="21" ht="15" spans="1:6">
      <c r="A21" s="42"/>
      <c r="B21" s="41" t="s">
        <v>43</v>
      </c>
      <c r="C21" s="38">
        <v>79.04</v>
      </c>
      <c r="D21" s="39">
        <f t="shared" si="0"/>
        <v>82.4112</v>
      </c>
      <c r="E21" s="42"/>
      <c r="F21" s="42"/>
    </row>
    <row r="22" spans="1:6">
      <c r="A22" s="30" t="s">
        <v>30</v>
      </c>
      <c r="B22" s="30"/>
      <c r="C22" s="38">
        <f>SUM(C17:C21)</f>
        <v>790.4</v>
      </c>
      <c r="D22" s="39">
        <f>SUM(D17:D21)</f>
        <v>819.112</v>
      </c>
      <c r="E22" s="30"/>
      <c r="F22" s="30"/>
    </row>
  </sheetData>
  <mergeCells count="14">
    <mergeCell ref="A1:K1"/>
    <mergeCell ref="A2:D2"/>
    <mergeCell ref="E2:K2"/>
    <mergeCell ref="A8:A9"/>
    <mergeCell ref="A17:A21"/>
    <mergeCell ref="C8:C9"/>
    <mergeCell ref="D8:D9"/>
    <mergeCell ref="E17:E21"/>
    <mergeCell ref="F17:F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2025-07-01T07:43:13Z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4932F234718444078D88BCA4F2CBA9E2_13</vt:lpwstr>
  </property>
</Properties>
</file>