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<sst xmlns="http://schemas.openxmlformats.org/spreadsheetml/2006/main" count="54" uniqueCount="52">
  <si>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</si>
  <si>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</si>
  <si>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</si>
  <si>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SF1554422716337 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</si>
  <si>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</si>
  <si>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</si>
  <si>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</si>
  <si>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</si>
  <si>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</si>
  <si>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</si>
  <si>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</si>
  <si>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</si>
  <si>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</si>
  <si>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</si>
  <si>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</si>
  <si>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</si>
  <si>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</si>
  <si>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</si>
  <si>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</si>
  <si>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</si>
  <si>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</si>
  <si>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</si>
  <si>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</si>
  <si>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</si>
  <si>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</si>
  <si>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</si>
  <si>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</si>
  <si>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</si>
  <si>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</si>
  <si>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</si>
  <si>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P25062377</t>
  </si>
  <si>
    <t>1-1</t>
  </si>
  <si>
    <t>25*25*27.5</t>
  </si>
  <si>
    <t>总计</t>
  </si>
  <si>
    <t>Factory name (工厂名称)</t>
  </si>
  <si>
    <t>PO. Number(订单号)</t>
  </si>
  <si>
    <t>S25061040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</si>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</sst>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240030</xdr:colOff>
      <xdr:row>1</xdr:row>
      <xdr:rowOff>606425</xdr:rowOff>
    </xdr:from>
    <xdr:to>
      <xdr:col>1</xdr:col>
      <xdr:colOff>1544955</xdr:colOff>
      <xdr:row>1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2185" y="860425"/>
          <a:ext cx="13049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D21" sqref="D21:D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45841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170557</v>
      </c>
      <c r="C9" s="43" t="s">
        <v>29</v>
      </c>
      <c r="D9" s="44" t="s">
        <v>30</v>
      </c>
      <c r="E9" s="45">
        <v>6</v>
      </c>
      <c r="F9" s="46">
        <v>259</v>
      </c>
      <c r="G9" s="45">
        <v>8</v>
      </c>
      <c r="H9" s="45">
        <f t="shared" ref="H9:H18" si="0">F9+G9</f>
        <v>267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508</v>
      </c>
      <c r="G10" s="45">
        <v>16</v>
      </c>
      <c r="H10" s="45">
        <f t="shared" si="0"/>
        <v>524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699</v>
      </c>
      <c r="G11" s="45">
        <v>21</v>
      </c>
      <c r="H11" s="45">
        <f t="shared" si="0"/>
        <v>720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819</v>
      </c>
      <c r="G12" s="45">
        <v>25</v>
      </c>
      <c r="H12" s="45">
        <f t="shared" si="0"/>
        <v>844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614</v>
      </c>
      <c r="G13" s="45">
        <v>19</v>
      </c>
      <c r="H13" s="45">
        <f t="shared" si="0"/>
        <v>633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500</v>
      </c>
      <c r="G14" s="45">
        <v>15</v>
      </c>
      <c r="H14" s="45">
        <f t="shared" si="0"/>
        <v>515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146</v>
      </c>
      <c r="G15" s="45">
        <v>5</v>
      </c>
      <c r="H15" s="45">
        <f t="shared" si="0"/>
        <v>151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101</v>
      </c>
      <c r="G16" s="45">
        <v>4</v>
      </c>
      <c r="H16" s="45">
        <f t="shared" si="0"/>
        <v>105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67</v>
      </c>
      <c r="G17" s="45">
        <v>3</v>
      </c>
      <c r="H17" s="45">
        <f t="shared" si="0"/>
        <v>70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34</v>
      </c>
      <c r="G18" s="45">
        <v>2</v>
      </c>
      <c r="H18" s="45">
        <f t="shared" si="0"/>
        <v>36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3747</v>
      </c>
      <c r="G19" s="53">
        <f>SUM(G9:G18)</f>
        <v>118</v>
      </c>
      <c r="H19" s="53">
        <f>SUM(H9:H18)</f>
        <v>3865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39.5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170557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3865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2025-07-03T11:28:10Z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4F85F7BD4AA24362941B5F2E9A70C236_13</vt:lpwstr>
  </property>
</Properties>
</file>