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<sst xmlns="http://schemas.openxmlformats.org/spreadsheetml/2006/main" count="87" uniqueCount="70">
  <si>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</si>
  <si>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</si>
  <si>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</si>
  <si>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</si>
  <si>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SF3199438569401</t>
  </si>
  <si>
    <t>FOCCT2507009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</si>
  <si>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</si>
  <si>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</si>
  <si>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</si>
  <si>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</si>
  <si>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</si>
  <si>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</si>
  <si>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</si>
  <si>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</si>
  <si>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</si>
  <si>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</si>
  <si>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</si>
  <si>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</si>
  <si>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</si>
  <si>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</si>
  <si>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</si>
  <si>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</si>
  <si>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</si>
  <si>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</si>
  <si>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</si>
  <si>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</si>
  <si>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</si>
  <si>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</si>
  <si>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</si>
  <si>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</si>
  <si>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83873-01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</si>
  <si>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</si>
  <si>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6374-710</t>
  </si>
  <si>
    <t>800</t>
  </si>
  <si>
    <t>XS</t>
  </si>
  <si>
    <t>1/1</t>
  </si>
  <si>
    <t>3.8</t>
  </si>
  <si>
    <t>4.2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</si>
  <si>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</si>
  <si>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</si>
  <si>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</si>
  <si>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</si>
  <si>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</si>
  <si>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</si>
  <si>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</si>
  <si>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</si>
  <si>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</si>
  <si>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</si>
  <si>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</si>
  <si>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</si>
  <si>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</si>
  <si>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</si>
  <si>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</si>
  <si>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</si>
  <si>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</si>
  <si>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</si>
  <si>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</si>
  <si>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</si>
  <si>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</si>
  <si>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</si>
  <si>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4.2kg</t>
  </si>
  <si>
    <t>Made In China</t>
  </si>
  <si>
    <t>Net Weight（净重）</t>
  </si>
  <si>
    <t>3.8kg</t>
  </si>
  <si>
    <t>Remark（备注）</t>
  </si>
  <si>
    <t>06374710800019</t>
  </si>
  <si>
    <t>06374710800026</t>
  </si>
  <si>
    <t>06374710800033</t>
  </si>
  <si>
    <t>06374710800040</t>
  </si>
  <si>
    <t>06374710800057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</si>
</sst>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7" fillId="0" borderId="6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2</xdr:row>
      <xdr:rowOff>19050</xdr:rowOff>
    </xdr:from>
    <xdr:to>
      <xdr:col>11</xdr:col>
      <xdr:colOff>238125</xdr:colOff>
      <xdr:row>4</xdr:row>
      <xdr:rowOff>323850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4075" y="685800"/>
          <a:ext cx="3552825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314325</xdr:rowOff>
    </xdr:from>
    <xdr:to>
      <xdr:col>1</xdr:col>
      <xdr:colOff>1400175</xdr:colOff>
      <xdr:row>6</xdr:row>
      <xdr:rowOff>1247775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794125"/>
          <a:ext cx="1285875" cy="93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R22" sqref="R22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5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5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5" customFormat="1" ht="26.25" spans="1:12">
      <c r="A3" s="23"/>
      <c r="B3" s="23"/>
      <c r="C3" s="23"/>
      <c r="D3" s="23" t="s">
        <v>2</v>
      </c>
      <c r="E3" s="24">
        <v>45840</v>
      </c>
      <c r="F3" s="24"/>
      <c r="G3" s="25"/>
      <c r="H3" s="26"/>
      <c r="I3" s="55"/>
      <c r="J3" s="56"/>
      <c r="K3" s="56"/>
      <c r="L3" s="23"/>
    </row>
    <row r="4" s="15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5" customFormat="1" ht="26.25" spans="1:12">
      <c r="A5" s="23"/>
      <c r="B5" s="27" t="s">
        <v>5</v>
      </c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7" t="s">
        <v>12</v>
      </c>
      <c r="H6" s="38" t="s">
        <v>13</v>
      </c>
      <c r="I6" s="37" t="s">
        <v>14</v>
      </c>
      <c r="J6" s="37" t="s">
        <v>15</v>
      </c>
      <c r="K6" s="37" t="s">
        <v>16</v>
      </c>
      <c r="L6" s="34" t="s">
        <v>17</v>
      </c>
    </row>
    <row r="7" s="16" customFormat="1" ht="28.5" spans="1:12">
      <c r="A7" s="39" t="s">
        <v>18</v>
      </c>
      <c r="B7" s="40" t="s">
        <v>19</v>
      </c>
      <c r="C7" s="41" t="s">
        <v>20</v>
      </c>
      <c r="D7" s="42" t="s">
        <v>21</v>
      </c>
      <c r="E7" s="43" t="s">
        <v>22</v>
      </c>
      <c r="F7" s="44" t="s">
        <v>23</v>
      </c>
      <c r="G7" s="42" t="s">
        <v>24</v>
      </c>
      <c r="H7" s="45" t="s">
        <v>25</v>
      </c>
      <c r="I7" s="42" t="s">
        <v>26</v>
      </c>
      <c r="J7" s="42" t="s">
        <v>27</v>
      </c>
      <c r="K7" s="42" t="s">
        <v>28</v>
      </c>
      <c r="L7" s="40" t="s">
        <v>29</v>
      </c>
    </row>
    <row r="8" s="16" customFormat="1" ht="20" customHeight="1" spans="1:17">
      <c r="A8" s="46" t="s">
        <v>30</v>
      </c>
      <c r="B8" s="47" t="s">
        <v>31</v>
      </c>
      <c r="C8" s="48" t="s">
        <v>32</v>
      </c>
      <c r="D8" s="49" t="s">
        <v>33</v>
      </c>
      <c r="E8" s="50" t="s">
        <v>34</v>
      </c>
      <c r="F8" s="51">
        <v>831</v>
      </c>
      <c r="G8" s="51">
        <f>F8*0.05</f>
        <v>41.55</v>
      </c>
      <c r="H8" s="51">
        <f>F8+G8</f>
        <v>872.55</v>
      </c>
      <c r="I8" s="59" t="s">
        <v>35</v>
      </c>
      <c r="J8" s="60" t="s">
        <v>36</v>
      </c>
      <c r="K8" s="60" t="s">
        <v>37</v>
      </c>
      <c r="L8" s="60" t="s">
        <v>38</v>
      </c>
      <c r="M8" s="61"/>
      <c r="N8" s="61"/>
      <c r="O8" s="61"/>
      <c r="P8" s="61"/>
      <c r="Q8" s="64"/>
    </row>
    <row r="9" s="16" customFormat="1" ht="20" customHeight="1" spans="1:17">
      <c r="A9" s="46"/>
      <c r="B9" s="47"/>
      <c r="C9" s="48"/>
      <c r="D9" s="49"/>
      <c r="E9" s="50" t="s">
        <v>39</v>
      </c>
      <c r="F9" s="51">
        <v>901</v>
      </c>
      <c r="G9" s="51">
        <f t="shared" ref="G9:G16" si="0">F9*0.05</f>
        <v>45.05</v>
      </c>
      <c r="H9" s="51">
        <f t="shared" ref="H9:H16" si="1">F9+G9</f>
        <v>946.05</v>
      </c>
      <c r="I9" s="62"/>
      <c r="J9" s="63"/>
      <c r="K9" s="63"/>
      <c r="L9" s="63"/>
      <c r="M9" s="61"/>
      <c r="N9" s="61"/>
      <c r="O9" s="61"/>
      <c r="P9" s="61"/>
      <c r="Q9" s="64"/>
    </row>
    <row r="10" s="16" customFormat="1" ht="20" customHeight="1" spans="1:17">
      <c r="A10" s="46"/>
      <c r="B10" s="47"/>
      <c r="C10" s="48"/>
      <c r="D10" s="49"/>
      <c r="E10" s="50" t="s">
        <v>40</v>
      </c>
      <c r="F10" s="51">
        <v>1399</v>
      </c>
      <c r="G10" s="51">
        <f t="shared" si="0"/>
        <v>69.95</v>
      </c>
      <c r="H10" s="51">
        <f t="shared" si="1"/>
        <v>1468.95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6" customFormat="1" ht="20" customHeight="1" spans="1:17">
      <c r="A11" s="46"/>
      <c r="B11" s="47"/>
      <c r="C11" s="48"/>
      <c r="D11" s="49"/>
      <c r="E11" s="50" t="s">
        <v>41</v>
      </c>
      <c r="F11" s="51">
        <v>1050</v>
      </c>
      <c r="G11" s="51">
        <f t="shared" si="0"/>
        <v>52.5</v>
      </c>
      <c r="H11" s="51">
        <f t="shared" si="1"/>
        <v>1102.5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6" customFormat="1" ht="20" customHeight="1" spans="1:17">
      <c r="A12" s="46"/>
      <c r="B12" s="47"/>
      <c r="C12" s="48"/>
      <c r="D12" s="49"/>
      <c r="E12" s="50" t="s">
        <v>42</v>
      </c>
      <c r="F12" s="51">
        <v>869</v>
      </c>
      <c r="G12" s="51">
        <f t="shared" si="0"/>
        <v>43.45</v>
      </c>
      <c r="H12" s="51">
        <f t="shared" si="1"/>
        <v>912.45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6" customFormat="1" ht="30" spans="1:17">
      <c r="A13" s="7" t="s">
        <v>30</v>
      </c>
      <c r="B13" s="47" t="s">
        <v>43</v>
      </c>
      <c r="C13" s="48" t="s">
        <v>32</v>
      </c>
      <c r="D13" s="49" t="s">
        <v>33</v>
      </c>
      <c r="E13" s="52"/>
      <c r="F13" s="53">
        <f>SUM(F8:F12)</f>
        <v>5050</v>
      </c>
      <c r="G13" s="51">
        <f t="shared" si="0"/>
        <v>252.5</v>
      </c>
      <c r="H13" s="51">
        <f t="shared" si="1"/>
        <v>5302.5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6" customFormat="1" ht="30" spans="1:12">
      <c r="A14" s="7" t="s">
        <v>30</v>
      </c>
      <c r="B14" s="47" t="s">
        <v>44</v>
      </c>
      <c r="C14" s="48" t="s">
        <v>32</v>
      </c>
      <c r="D14" s="49" t="s">
        <v>33</v>
      </c>
      <c r="E14" s="52"/>
      <c r="F14" s="53">
        <f>SUM(F13:F13)</f>
        <v>5050</v>
      </c>
      <c r="G14" s="51">
        <f t="shared" si="0"/>
        <v>252.5</v>
      </c>
      <c r="H14" s="51">
        <f t="shared" si="1"/>
        <v>5302.5</v>
      </c>
      <c r="I14" s="62"/>
      <c r="J14" s="63"/>
      <c r="K14" s="63"/>
      <c r="L14" s="63"/>
    </row>
    <row r="15" s="16" customFormat="1" ht="30" spans="1:12">
      <c r="A15" s="7" t="s">
        <v>30</v>
      </c>
      <c r="B15" s="47" t="s">
        <v>45</v>
      </c>
      <c r="C15" s="48" t="s">
        <v>32</v>
      </c>
      <c r="D15" s="49" t="s">
        <v>33</v>
      </c>
      <c r="E15" s="52"/>
      <c r="F15" s="53">
        <f>SUM(F14:F14)</f>
        <v>5050</v>
      </c>
      <c r="G15" s="51">
        <f t="shared" si="0"/>
        <v>252.5</v>
      </c>
      <c r="H15" s="51">
        <f t="shared" si="1"/>
        <v>5302.5</v>
      </c>
      <c r="I15" s="62"/>
      <c r="J15" s="63"/>
      <c r="K15" s="63"/>
      <c r="L15" s="63"/>
    </row>
    <row r="16" s="16" customFormat="1" ht="15" spans="1:12">
      <c r="A16" s="54" t="s">
        <v>46</v>
      </c>
      <c r="B16" s="9"/>
      <c r="C16" s="9"/>
      <c r="D16" s="49"/>
      <c r="E16" s="9"/>
      <c r="F16" s="48">
        <f>SUM(F8:F15)</f>
        <v>20200</v>
      </c>
      <c r="G16" s="51">
        <f t="shared" si="0"/>
        <v>1010</v>
      </c>
      <c r="H16" s="51">
        <f t="shared" si="1"/>
        <v>21210</v>
      </c>
      <c r="I16" s="65"/>
      <c r="J16" s="65"/>
      <c r="K16" s="65"/>
      <c r="L16" s="6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25.75" customWidth="1"/>
    <col min="2" max="2" width="23" customWidth="1"/>
    <col min="3" max="3" width="28.375" customWidth="1"/>
  </cols>
  <sheetData>
    <row r="1" ht="56" customHeight="1" spans="1:3">
      <c r="A1" s="1"/>
      <c r="B1" s="2"/>
      <c r="C1" s="3"/>
    </row>
    <row r="2" ht="40" customHeight="1" spans="1:3">
      <c r="A2" s="4" t="s">
        <v>47</v>
      </c>
      <c r="B2" s="5"/>
      <c r="C2" s="6"/>
    </row>
    <row r="3" ht="40" customHeight="1" spans="1:3">
      <c r="A3" s="4" t="s">
        <v>48</v>
      </c>
      <c r="B3" s="7" t="s">
        <v>30</v>
      </c>
      <c r="C3" s="8"/>
    </row>
    <row r="4" ht="15.75" spans="1:3">
      <c r="A4" s="4" t="s">
        <v>49</v>
      </c>
      <c r="B4" s="9" t="s">
        <v>32</v>
      </c>
      <c r="C4" s="10"/>
    </row>
    <row r="5" ht="108" customHeight="1" spans="1:3">
      <c r="A5" s="4" t="s">
        <v>50</v>
      </c>
      <c r="B5" s="11" t="s">
        <v>51</v>
      </c>
      <c r="C5" s="12" t="s">
        <v>52</v>
      </c>
    </row>
    <row r="6" ht="14.25" spans="1:3">
      <c r="A6" s="4" t="s">
        <v>53</v>
      </c>
      <c r="B6" s="13" t="s">
        <v>54</v>
      </c>
      <c r="C6" s="14" t="s">
        <v>55</v>
      </c>
    </row>
    <row r="7" ht="123" customHeight="1" spans="1:3">
      <c r="A7" s="4" t="s">
        <v>56</v>
      </c>
      <c r="B7" s="4"/>
      <c r="C7" s="14"/>
    </row>
    <row r="8" ht="14.25" spans="1:3">
      <c r="A8" s="4" t="s">
        <v>57</v>
      </c>
      <c r="B8" s="4" t="s">
        <v>38</v>
      </c>
      <c r="C8" s="6" t="s">
        <v>58</v>
      </c>
    </row>
    <row r="9" ht="14.25" spans="1:3">
      <c r="A9" s="4" t="s">
        <v>59</v>
      </c>
      <c r="B9" s="4" t="s">
        <v>60</v>
      </c>
      <c r="C9" s="8" t="s">
        <v>61</v>
      </c>
    </row>
    <row r="10" ht="14.25" spans="1:3">
      <c r="A10" s="4" t="s">
        <v>62</v>
      </c>
      <c r="B10" s="4" t="s">
        <v>63</v>
      </c>
      <c r="C10" s="8"/>
    </row>
    <row r="11" ht="14.25" spans="1:3">
      <c r="A11" s="4" t="s">
        <v>64</v>
      </c>
      <c r="B11" s="4"/>
      <c r="C11" s="10"/>
    </row>
    <row r="13" spans="2:2">
      <c r="B13" s="66" t="s">
        <v>65</v>
      </c>
    </row>
    <row r="14" spans="2:2">
      <c r="B14" s="66" t="s">
        <v>66</v>
      </c>
    </row>
    <row r="15" spans="2:2">
      <c r="B15" s="66" t="s">
        <v>67</v>
      </c>
    </row>
    <row r="16" spans="2:2">
      <c r="B16" s="66" t="s">
        <v>68</v>
      </c>
    </row>
    <row r="17" spans="2:2">
      <c r="B17" s="66" t="s">
        <v>69</v>
      </c>
    </row>
    <row r="18" spans="2:2">
      <c r="B18" s="66" t="s">
        <v>65</v>
      </c>
    </row>
    <row r="19" spans="2:2">
      <c r="B19" s="66" t="s">
        <v>66</v>
      </c>
    </row>
    <row r="20" spans="2:2">
      <c r="B20" s="66" t="s">
        <v>67</v>
      </c>
    </row>
    <row r="21" spans="2:2">
      <c r="B21" s="66" t="s">
        <v>68</v>
      </c>
    </row>
    <row r="22" spans="2:2">
      <c r="B22" s="66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2025-07-02T09:23:08Z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00451F1EFFD14E3EBA926162B0741E91_12</vt:lpwstr>
  </property>
</Properties>
</file>