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<sst xmlns="http://schemas.openxmlformats.org/spreadsheetml/2006/main" count="80" uniqueCount="65">
  <si>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</si>
  <si>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</si>
  <si>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</si>
  <si>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</si>
  <si>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SF3189214070792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</si>
  <si>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</si>
  <si>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</si>
  <si>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</si>
  <si>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</si>
  <si>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</si>
  <si>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</si>
  <si>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</si>
  <si>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</si>
  <si>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</si>
  <si>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</si>
  <si>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</si>
  <si>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</si>
  <si>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</si>
  <si>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</si>
  <si>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</si>
  <si>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</si>
  <si>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</si>
  <si>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</si>
  <si>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</si>
  <si>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</si>
  <si>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</si>
  <si>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</si>
  <si>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</si>
  <si>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</si>
  <si>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83478-01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</si>
  <si>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</si>
  <si>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4800-163</t>
  </si>
  <si>
    <t>800</t>
  </si>
  <si>
    <t>85</t>
  </si>
  <si>
    <t>1/1</t>
  </si>
  <si>
    <t>3.6</t>
  </si>
  <si>
    <t>4</t>
  </si>
  <si>
    <t>20*20*30</t>
  </si>
  <si>
    <t>95</t>
  </si>
  <si>
    <t>100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</si>
  <si>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</si>
  <si>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</si>
  <si>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</si>
  <si>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</si>
  <si>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</si>
  <si>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</si>
  <si>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</si>
  <si>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</si>
  <si>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</si>
  <si>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</si>
  <si>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</si>
  <si>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</si>
  <si>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</si>
  <si>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</si>
  <si>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</si>
  <si>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</si>
  <si>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</si>
  <si>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4kg</t>
  </si>
  <si>
    <t>Made In China</t>
  </si>
  <si>
    <t>Net Weight（净重）</t>
  </si>
  <si>
    <t>3.6kg</t>
  </si>
  <si>
    <t>Remark（备注）</t>
  </si>
  <si>
    <t>04800163800013</t>
  </si>
  <si>
    <t>04800163800853</t>
  </si>
  <si>
    <t>04800163800952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</si>
</sst>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295275</xdr:rowOff>
    </xdr:from>
    <xdr:to>
      <xdr:col>11</xdr:col>
      <xdr:colOff>390525</xdr:colOff>
      <xdr:row>4</xdr:row>
      <xdr:rowOff>104775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962025"/>
          <a:ext cx="3800475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6</xdr:row>
      <xdr:rowOff>247650</xdr:rowOff>
    </xdr:from>
    <xdr:to>
      <xdr:col>1</xdr:col>
      <xdr:colOff>1590675</xdr:colOff>
      <xdr:row>6</xdr:row>
      <xdr:rowOff>1400175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52675" y="3419475"/>
          <a:ext cx="1200150" cy="115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M27" sqref="M2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45832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1720</v>
      </c>
      <c r="G8" s="53">
        <f>F8*0.05</f>
        <v>86</v>
      </c>
      <c r="H8" s="53">
        <f>F8+G8</f>
        <v>1806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1570</v>
      </c>
      <c r="G9" s="53">
        <f t="shared" ref="G9:G14" si="0">F9*0.05</f>
        <v>78.5</v>
      </c>
      <c r="H9" s="53">
        <f t="shared" ref="H9:H14" si="1">F9+G9</f>
        <v>1648.5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1420</v>
      </c>
      <c r="G10" s="53">
        <f t="shared" si="0"/>
        <v>71</v>
      </c>
      <c r="H10" s="53">
        <f t="shared" si="1"/>
        <v>1491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30" spans="1:17">
      <c r="A11" s="8" t="s">
        <v>29</v>
      </c>
      <c r="B11" s="50" t="s">
        <v>40</v>
      </c>
      <c r="C11" s="10" t="s">
        <v>31</v>
      </c>
      <c r="D11" s="51" t="s">
        <v>32</v>
      </c>
      <c r="E11" s="54"/>
      <c r="F11" s="55">
        <f>SUM(F8:F10)</f>
        <v>4710</v>
      </c>
      <c r="G11" s="53">
        <f t="shared" si="0"/>
        <v>235.5</v>
      </c>
      <c r="H11" s="53">
        <f t="shared" si="1"/>
        <v>4945.5</v>
      </c>
      <c r="I11" s="65"/>
      <c r="J11" s="66"/>
      <c r="K11" s="66"/>
      <c r="L11" s="66"/>
      <c r="M11" s="67"/>
      <c r="N11" s="64"/>
      <c r="O11" s="67"/>
      <c r="P11" s="64"/>
      <c r="Q11" s="67"/>
    </row>
    <row r="12" s="19" customFormat="1" ht="30" spans="1:12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SUM(F11:F11)</f>
        <v>4710</v>
      </c>
      <c r="G12" s="53">
        <f t="shared" si="0"/>
        <v>235.5</v>
      </c>
      <c r="H12" s="53">
        <f t="shared" si="1"/>
        <v>4945.5</v>
      </c>
      <c r="I12" s="65"/>
      <c r="J12" s="66"/>
      <c r="K12" s="66"/>
      <c r="L12" s="66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4710</v>
      </c>
      <c r="G13" s="53">
        <f t="shared" si="0"/>
        <v>235.5</v>
      </c>
      <c r="H13" s="53">
        <f t="shared" si="1"/>
        <v>4945.5</v>
      </c>
      <c r="I13" s="65"/>
      <c r="J13" s="66"/>
      <c r="K13" s="66"/>
      <c r="L13" s="66"/>
    </row>
    <row r="14" s="19" customFormat="1" ht="15" spans="1:12">
      <c r="A14" s="56" t="s">
        <v>43</v>
      </c>
      <c r="B14" s="57"/>
      <c r="C14" s="57"/>
      <c r="D14" s="51"/>
      <c r="E14" s="57"/>
      <c r="F14" s="10">
        <f>SUM(F8:F13)</f>
        <v>18840</v>
      </c>
      <c r="G14" s="53">
        <f t="shared" si="0"/>
        <v>942</v>
      </c>
      <c r="H14" s="53">
        <f t="shared" si="1"/>
        <v>19782</v>
      </c>
      <c r="I14" s="68"/>
      <c r="J14" s="68"/>
      <c r="K14" s="68"/>
      <c r="L14" s="68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A20" sqref="A2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5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4" spans="1:1">
      <c r="A14" s="69" t="s">
        <v>62</v>
      </c>
    </row>
    <row r="15" spans="1:1">
      <c r="A15" s="69" t="s">
        <v>63</v>
      </c>
    </row>
    <row r="16" spans="1:1">
      <c r="A16" s="69" t="s">
        <v>64</v>
      </c>
    </row>
    <row r="17" spans="1:1">
      <c r="A17" s="69" t="s">
        <v>62</v>
      </c>
    </row>
    <row r="18" spans="1:1">
      <c r="A18" s="69" t="s">
        <v>63</v>
      </c>
    </row>
    <row r="19" spans="1:1">
      <c r="A19" s="69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2025-06-24T11:12:09Z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E666815CCA234AEFA31E1724929CC0A1_12</vt:lpwstr>
  </property>
</Properties>
</file>