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<sst xmlns="http://schemas.openxmlformats.org/spreadsheetml/2006/main" count="84" uniqueCount="69">
  <si>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</si>
  <si>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</si>
  <si>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</si>
  <si>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</si>
  <si>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SF3189352450753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</si>
  <si>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</si>
  <si>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</si>
  <si>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</si>
  <si>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</si>
  <si>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</si>
  <si>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</si>
  <si>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</si>
  <si>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</si>
  <si>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</si>
  <si>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</si>
  <si>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</si>
  <si>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</si>
  <si>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</si>
  <si>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</si>
  <si>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</si>
  <si>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</si>
  <si>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</si>
  <si>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</si>
  <si>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</si>
  <si>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</si>
  <si>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</si>
  <si>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</si>
  <si>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</si>
  <si>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</si>
  <si>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20649-W
20996-W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</si>
  <si>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</si>
  <si>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7802/308</t>
  </si>
  <si>
    <t>XS</t>
  </si>
  <si>
    <t>1/1</t>
  </si>
  <si>
    <t>18.4</t>
  </si>
  <si>
    <t>18.8</t>
  </si>
  <si>
    <t>30*40*50</t>
  </si>
  <si>
    <t>S</t>
  </si>
  <si>
    <t>M</t>
  </si>
  <si>
    <t>L</t>
  </si>
  <si>
    <t>XL</t>
  </si>
  <si>
    <t>洗涤-第二页
(component label)</t>
  </si>
  <si>
    <t>800</t>
  </si>
  <si>
    <t>洗涤-第三页
(component label)</t>
  </si>
  <si>
    <t>洗涤-第四页
(component label)</t>
  </si>
  <si>
    <t>洗涤-空白标6.3*4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</si>
  <si>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</si>
  <si>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</si>
  <si>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</si>
  <si>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</si>
  <si>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</si>
  <si>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>RECYCLE CARE LABEL RECYCLE COMPONENT LABEL       
 blank care label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</si>
  <si>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</si>
  <si>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</si>
  <si>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</si>
  <si>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</si>
  <si>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</si>
  <si>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</si>
  <si>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</si>
  <si>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18.8kg</t>
  </si>
  <si>
    <t>Made In China</t>
  </si>
  <si>
    <t>Net Weight（净重）</t>
  </si>
  <si>
    <t>18.4kg</t>
  </si>
  <si>
    <t>Remark（备注）</t>
  </si>
  <si>
    <t>07802308800015</t>
  </si>
  <si>
    <t>07802308800022</t>
  </si>
  <si>
    <t>07802308800039</t>
  </si>
  <si>
    <t>07802308800046</t>
  </si>
  <si>
    <t>07802308800053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</si>
</sst>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361950</xdr:colOff>
      <xdr:row>4</xdr:row>
      <xdr:rowOff>61595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676650" cy="252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8</xdr:row>
      <xdr:rowOff>335915</xdr:rowOff>
    </xdr:from>
    <xdr:to>
      <xdr:col>1</xdr:col>
      <xdr:colOff>1371600</xdr:colOff>
      <xdr:row>8</xdr:row>
      <xdr:rowOff>1228725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00325" y="3960495"/>
          <a:ext cx="1171575" cy="892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workbookViewId="0">
      <selection activeCell="G15" sqref="G15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45835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1" t="s">
        <v>30</v>
      </c>
      <c r="C8" s="50" t="s">
        <v>31</v>
      </c>
      <c r="D8" s="50">
        <v>800</v>
      </c>
      <c r="E8" s="52" t="s">
        <v>32</v>
      </c>
      <c r="F8" s="53">
        <v>3600</v>
      </c>
      <c r="G8" s="54">
        <f>(F8*0.05)</f>
        <v>180</v>
      </c>
      <c r="H8" s="54">
        <f>(F8+G8)</f>
        <v>3780</v>
      </c>
      <c r="I8" s="64" t="s">
        <v>33</v>
      </c>
      <c r="J8" s="52" t="s">
        <v>34</v>
      </c>
      <c r="K8" s="52" t="s">
        <v>35</v>
      </c>
      <c r="L8" s="52" t="s">
        <v>36</v>
      </c>
      <c r="O8" s="65"/>
    </row>
    <row r="9" s="21" customFormat="1" ht="15" customHeight="1" spans="1:15">
      <c r="A9" s="55"/>
      <c r="B9" s="56"/>
      <c r="C9" s="55"/>
      <c r="D9" s="55"/>
      <c r="E9" s="52" t="s">
        <v>37</v>
      </c>
      <c r="F9" s="53">
        <v>7047</v>
      </c>
      <c r="G9" s="54">
        <f t="shared" ref="G9:G17" si="0">(F9*0.05)</f>
        <v>352.35</v>
      </c>
      <c r="H9" s="54">
        <f t="shared" ref="H9:H17" si="1">(F9+G9)</f>
        <v>7399.35</v>
      </c>
      <c r="I9" s="64"/>
      <c r="J9" s="52"/>
      <c r="K9" s="52"/>
      <c r="L9" s="52"/>
      <c r="O9" s="65"/>
    </row>
    <row r="10" s="21" customFormat="1" ht="15" customHeight="1" spans="1:15">
      <c r="A10" s="55"/>
      <c r="B10" s="56"/>
      <c r="C10" s="55"/>
      <c r="D10" s="55"/>
      <c r="E10" s="52" t="s">
        <v>38</v>
      </c>
      <c r="F10" s="53">
        <v>5918</v>
      </c>
      <c r="G10" s="54">
        <f t="shared" si="0"/>
        <v>295.9</v>
      </c>
      <c r="H10" s="54">
        <f t="shared" si="1"/>
        <v>6213.9</v>
      </c>
      <c r="I10" s="64"/>
      <c r="J10" s="52"/>
      <c r="K10" s="52"/>
      <c r="L10" s="52"/>
      <c r="O10" s="65"/>
    </row>
    <row r="11" s="21" customFormat="1" ht="15" customHeight="1" spans="1:15">
      <c r="A11" s="55"/>
      <c r="B11" s="56"/>
      <c r="C11" s="55"/>
      <c r="D11" s="55"/>
      <c r="E11" s="52" t="s">
        <v>39</v>
      </c>
      <c r="F11" s="53">
        <v>2595</v>
      </c>
      <c r="G11" s="54">
        <f t="shared" si="0"/>
        <v>129.75</v>
      </c>
      <c r="H11" s="54">
        <f t="shared" si="1"/>
        <v>2724.75</v>
      </c>
      <c r="I11" s="64"/>
      <c r="J11" s="52"/>
      <c r="K11" s="52"/>
      <c r="L11" s="52"/>
      <c r="O11" s="65"/>
    </row>
    <row r="12" s="21" customFormat="1" ht="15" customHeight="1" spans="1:15">
      <c r="A12" s="55"/>
      <c r="B12" s="56"/>
      <c r="C12" s="55"/>
      <c r="D12" s="55"/>
      <c r="E12" s="52" t="s">
        <v>40</v>
      </c>
      <c r="F12" s="53">
        <v>855</v>
      </c>
      <c r="G12" s="54">
        <f t="shared" si="0"/>
        <v>42.75</v>
      </c>
      <c r="H12" s="54">
        <f t="shared" si="1"/>
        <v>897.75</v>
      </c>
      <c r="I12" s="64"/>
      <c r="J12" s="52"/>
      <c r="K12" s="52"/>
      <c r="L12" s="52"/>
      <c r="O12" s="65"/>
    </row>
    <row r="13" s="21" customFormat="1" ht="39.95" customHeight="1" spans="1:12">
      <c r="A13" s="9" t="s">
        <v>29</v>
      </c>
      <c r="B13" s="57" t="s">
        <v>41</v>
      </c>
      <c r="C13" s="11" t="s">
        <v>31</v>
      </c>
      <c r="D13" s="58" t="s">
        <v>42</v>
      </c>
      <c r="E13" s="52"/>
      <c r="F13" s="53">
        <f>SUM(F8:F12)</f>
        <v>20015</v>
      </c>
      <c r="G13" s="54">
        <f t="shared" si="0"/>
        <v>1000.75</v>
      </c>
      <c r="H13" s="54">
        <f t="shared" si="1"/>
        <v>21015.75</v>
      </c>
      <c r="I13" s="64"/>
      <c r="J13" s="52"/>
      <c r="K13" s="52"/>
      <c r="L13" s="52"/>
    </row>
    <row r="14" s="21" customFormat="1" ht="39.95" customHeight="1" spans="1:12">
      <c r="A14" s="9" t="s">
        <v>29</v>
      </c>
      <c r="B14" s="57" t="s">
        <v>43</v>
      </c>
      <c r="C14" s="11" t="s">
        <v>31</v>
      </c>
      <c r="D14" s="58" t="s">
        <v>42</v>
      </c>
      <c r="E14" s="52"/>
      <c r="F14" s="53">
        <f>SUM(F13:F13)</f>
        <v>20015</v>
      </c>
      <c r="G14" s="54">
        <f t="shared" si="0"/>
        <v>1000.75</v>
      </c>
      <c r="H14" s="54">
        <f t="shared" si="1"/>
        <v>21015.75</v>
      </c>
      <c r="I14" s="64"/>
      <c r="J14" s="52"/>
      <c r="K14" s="52"/>
      <c r="L14" s="52"/>
    </row>
    <row r="15" s="21" customFormat="1" ht="39.95" customHeight="1" spans="1:12">
      <c r="A15" s="9" t="s">
        <v>29</v>
      </c>
      <c r="B15" s="57" t="s">
        <v>44</v>
      </c>
      <c r="C15" s="11" t="s">
        <v>31</v>
      </c>
      <c r="D15" s="58" t="s">
        <v>42</v>
      </c>
      <c r="E15" s="52"/>
      <c r="F15" s="53">
        <f>SUM(F13:F13)</f>
        <v>20015</v>
      </c>
      <c r="G15" s="54">
        <f t="shared" si="0"/>
        <v>1000.75</v>
      </c>
      <c r="H15" s="54">
        <f t="shared" si="1"/>
        <v>21015.75</v>
      </c>
      <c r="I15" s="64"/>
      <c r="J15" s="52"/>
      <c r="K15" s="52"/>
      <c r="L15" s="52"/>
    </row>
    <row r="16" s="21" customFormat="1" ht="39.95" customHeight="1" spans="1:12">
      <c r="A16" s="9" t="s">
        <v>29</v>
      </c>
      <c r="B16" s="57" t="s">
        <v>45</v>
      </c>
      <c r="C16" s="11" t="s">
        <v>31</v>
      </c>
      <c r="D16" s="58" t="s">
        <v>42</v>
      </c>
      <c r="E16" s="52"/>
      <c r="F16" s="53">
        <f>SUM(F14:F14)</f>
        <v>20015</v>
      </c>
      <c r="G16" s="54">
        <f t="shared" si="0"/>
        <v>1000.75</v>
      </c>
      <c r="H16" s="54">
        <f t="shared" si="1"/>
        <v>21015.75</v>
      </c>
      <c r="I16" s="64"/>
      <c r="J16" s="52"/>
      <c r="K16" s="52"/>
      <c r="L16" s="52"/>
    </row>
    <row r="17" s="21" customFormat="1" ht="26.1" customHeight="1" spans="1:12">
      <c r="A17" s="57" t="s">
        <v>46</v>
      </c>
      <c r="B17" s="59"/>
      <c r="C17" s="53"/>
      <c r="D17" s="53"/>
      <c r="E17" s="60"/>
      <c r="F17" s="53">
        <f>SUM(F8:F16)</f>
        <v>100075</v>
      </c>
      <c r="G17" s="54">
        <f t="shared" si="0"/>
        <v>5003.75</v>
      </c>
      <c r="H17" s="54">
        <f t="shared" si="1"/>
        <v>105078.75</v>
      </c>
      <c r="I17" s="66"/>
      <c r="J17" s="66"/>
      <c r="K17" s="66"/>
      <c r="L17" s="66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5"/>
  <sheetViews>
    <sheetView topLeftCell="A6" workbookViewId="0">
      <selection activeCell="A26" sqref="A26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47</v>
      </c>
      <c r="B4" s="7"/>
      <c r="C4" s="8"/>
    </row>
    <row r="5" s="1" customFormat="1" ht="54" customHeight="1" spans="1:3">
      <c r="A5" s="6" t="s">
        <v>48</v>
      </c>
      <c r="B5" s="9" t="s">
        <v>29</v>
      </c>
      <c r="C5" s="10"/>
    </row>
    <row r="6" s="1" customFormat="1" ht="15.75" spans="1:3">
      <c r="A6" s="6" t="s">
        <v>49</v>
      </c>
      <c r="B6" s="11" t="s">
        <v>31</v>
      </c>
      <c r="C6" s="10"/>
    </row>
    <row r="7" s="1" customFormat="1" ht="60" customHeight="1" spans="1:3">
      <c r="A7" s="6" t="s">
        <v>50</v>
      </c>
      <c r="B7" s="12" t="s">
        <v>51</v>
      </c>
      <c r="C7" s="13" t="s">
        <v>52</v>
      </c>
    </row>
    <row r="8" s="1" customFormat="1" ht="15.95" customHeight="1" spans="1:3">
      <c r="A8" s="6" t="s">
        <v>53</v>
      </c>
      <c r="B8" s="14" t="s">
        <v>54</v>
      </c>
      <c r="C8" s="15" t="s">
        <v>33</v>
      </c>
    </row>
    <row r="9" s="1" customFormat="1" ht="117.95" customHeight="1" spans="1:3">
      <c r="A9" s="6" t="s">
        <v>55</v>
      </c>
      <c r="B9" s="16"/>
      <c r="C9" s="17"/>
    </row>
    <row r="10" s="1" customFormat="1" ht="14.25" spans="1:3">
      <c r="A10" s="6" t="s">
        <v>56</v>
      </c>
      <c r="B10" s="6" t="s">
        <v>36</v>
      </c>
      <c r="C10" s="18" t="s">
        <v>57</v>
      </c>
    </row>
    <row r="11" s="1" customFormat="1" ht="14.25" spans="1:3">
      <c r="A11" s="6" t="s">
        <v>58</v>
      </c>
      <c r="B11" s="6" t="s">
        <v>59</v>
      </c>
      <c r="C11" s="19" t="s">
        <v>60</v>
      </c>
    </row>
    <row r="12" s="1" customFormat="1" ht="14.25" spans="1:3">
      <c r="A12" s="6" t="s">
        <v>61</v>
      </c>
      <c r="B12" s="6" t="s">
        <v>62</v>
      </c>
      <c r="C12" s="19"/>
    </row>
    <row r="13" s="1" customFormat="1" ht="14.25" spans="1:3">
      <c r="A13" s="6" t="s">
        <v>63</v>
      </c>
      <c r="B13" s="6"/>
      <c r="C13" s="20"/>
    </row>
    <row r="21" spans="1:1">
      <c r="A21" s="67" t="s">
        <v>64</v>
      </c>
    </row>
    <row r="22" spans="1:1">
      <c r="A22" s="67" t="s">
        <v>65</v>
      </c>
    </row>
    <row r="23" spans="1:1">
      <c r="A23" s="67" t="s">
        <v>66</v>
      </c>
    </row>
    <row r="24" spans="1:1">
      <c r="A24" s="67" t="s">
        <v>67</v>
      </c>
    </row>
    <row r="25" spans="1:1">
      <c r="A25" s="67" t="s">
        <v>68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2025-06-23T09:37:00Z</dcterms:created>
  <dcterms:modified xsi:type="dcterms:W3CDTF">2025-06-27T08:35:50Z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3682F32B2C2A43C280AE95AFEE9E8837_11</vt:lpwstr>
  </property>
  <property fmtid="{D5CDD505-2E9C-101B-9397-08002B2CF9AE}" pid="3" name="KSOProductBuildVer">
    <vt:lpwstr>2052-12.1.0.21541</vt:lpwstr>
  </property>
</Properties>
</file>