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<sst xmlns="http://schemas.openxmlformats.org/spreadsheetml/2006/main" count="71" uniqueCount="62">
  <si>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</si>
  <si>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</si>
  <si>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</si>
  <si>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</si>
  <si>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sf3183619465056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</si>
  <si>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</si>
  <si>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</si>
  <si>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</si>
  <si>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</si>
  <si>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</si>
  <si>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</si>
  <si>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</si>
  <si>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</si>
  <si>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</si>
  <si>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</si>
  <si>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</si>
  <si>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</si>
  <si>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</si>
  <si>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</si>
  <si>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</si>
  <si>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</si>
  <si>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</si>
  <si>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</si>
  <si>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</si>
  <si>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</si>
  <si>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</si>
  <si>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</si>
  <si>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</si>
  <si>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</si>
  <si>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</si>
  <si>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7950/519</t>
  </si>
  <si>
    <t>85</t>
  </si>
  <si>
    <t>1/1</t>
  </si>
  <si>
    <t>6</t>
  </si>
  <si>
    <t>6.4</t>
  </si>
  <si>
    <t>20*20*30</t>
  </si>
  <si>
    <t>95</t>
  </si>
  <si>
    <t>105</t>
  </si>
  <si>
    <t>洗涤-第二页
(component label)</t>
  </si>
  <si>
    <t>800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</si>
  <si>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</si>
  <si>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</si>
  <si>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</si>
  <si>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</si>
  <si>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</si>
  <si>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</si>
  <si>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</si>
  <si>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</si>
  <si>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</si>
  <si>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</si>
  <si>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</si>
  <si>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</si>
  <si>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</si>
  <si>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</si>
  <si>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6.4kg</t>
  </si>
  <si>
    <t>Made In China</t>
  </si>
  <si>
    <t>Net Weight（净重）</t>
  </si>
  <si>
    <t>6kg</t>
  </si>
  <si>
    <t>Remark（备注）</t>
  </si>
  <si>
    <t>07950519800857</t>
  </si>
  <si>
    <t>07950519800956</t>
  </si>
  <si>
    <t>07950519800109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</si>
</sst>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676275</xdr:colOff>
      <xdr:row>2</xdr:row>
      <xdr:rowOff>171450</xdr:rowOff>
    </xdr:from>
    <xdr:to>
      <xdr:col>13</xdr:col>
      <xdr:colOff>85725</xdr:colOff>
      <xdr:row>3</xdr:row>
      <xdr:rowOff>28575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91250" y="974090"/>
          <a:ext cx="4781550" cy="190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8</xdr:row>
      <xdr:rowOff>231140</xdr:rowOff>
    </xdr:from>
    <xdr:to>
      <xdr:col>1</xdr:col>
      <xdr:colOff>1466850</xdr:colOff>
      <xdr:row>8</xdr:row>
      <xdr:rowOff>1238885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00325" y="3855720"/>
          <a:ext cx="1266825" cy="10077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Q21" sqref="Q21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45831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9"/>
      <c r="B8" s="50" t="s">
        <v>29</v>
      </c>
      <c r="C8" s="9" t="s">
        <v>30</v>
      </c>
      <c r="D8" s="9">
        <v>800</v>
      </c>
      <c r="E8" s="51" t="s">
        <v>31</v>
      </c>
      <c r="F8" s="52">
        <v>3344</v>
      </c>
      <c r="G8" s="53">
        <f t="shared" ref="G8:G13" si="0">(F8*0.05)</f>
        <v>167.2</v>
      </c>
      <c r="H8" s="53">
        <f t="shared" ref="H8:H13" si="1">(F8+G8)</f>
        <v>3511.2</v>
      </c>
      <c r="I8" s="64" t="s">
        <v>32</v>
      </c>
      <c r="J8" s="51" t="s">
        <v>33</v>
      </c>
      <c r="K8" s="51" t="s">
        <v>34</v>
      </c>
      <c r="L8" s="51" t="s">
        <v>35</v>
      </c>
      <c r="O8" s="65"/>
    </row>
    <row r="9" s="21" customFormat="1" ht="15" customHeight="1" spans="1:15">
      <c r="A9" s="54"/>
      <c r="B9" s="55"/>
      <c r="C9" s="54"/>
      <c r="D9" s="54"/>
      <c r="E9" s="51" t="s">
        <v>36</v>
      </c>
      <c r="F9" s="52">
        <v>4284</v>
      </c>
      <c r="G9" s="53">
        <f t="shared" si="0"/>
        <v>214.2</v>
      </c>
      <c r="H9" s="53">
        <f t="shared" si="1"/>
        <v>4498.2</v>
      </c>
      <c r="I9" s="64"/>
      <c r="J9" s="51"/>
      <c r="K9" s="51"/>
      <c r="L9" s="51"/>
      <c r="O9" s="65"/>
    </row>
    <row r="10" s="21" customFormat="1" ht="15" customHeight="1" spans="1:15">
      <c r="A10" s="54"/>
      <c r="B10" s="55"/>
      <c r="C10" s="54"/>
      <c r="D10" s="54"/>
      <c r="E10" s="51" t="s">
        <v>37</v>
      </c>
      <c r="F10" s="52">
        <v>2878</v>
      </c>
      <c r="G10" s="53">
        <f t="shared" si="0"/>
        <v>143.9</v>
      </c>
      <c r="H10" s="53">
        <f t="shared" si="1"/>
        <v>3021.9</v>
      </c>
      <c r="I10" s="64"/>
      <c r="J10" s="51"/>
      <c r="K10" s="51"/>
      <c r="L10" s="51"/>
      <c r="O10" s="65"/>
    </row>
    <row r="11" s="21" customFormat="1" ht="39.95" customHeight="1" spans="1:12">
      <c r="A11" s="56"/>
      <c r="B11" s="57" t="s">
        <v>38</v>
      </c>
      <c r="C11" s="11" t="s">
        <v>30</v>
      </c>
      <c r="D11" s="58" t="s">
        <v>39</v>
      </c>
      <c r="E11" s="51"/>
      <c r="F11" s="52">
        <f>SUM(F8:F10)</f>
        <v>10506</v>
      </c>
      <c r="G11" s="53">
        <f t="shared" si="0"/>
        <v>525.3</v>
      </c>
      <c r="H11" s="53">
        <f t="shared" si="1"/>
        <v>11031.3</v>
      </c>
      <c r="I11" s="64"/>
      <c r="J11" s="51"/>
      <c r="K11" s="51"/>
      <c r="L11" s="51"/>
    </row>
    <row r="12" s="21" customFormat="1" ht="39.95" customHeight="1" spans="1:12">
      <c r="A12" s="56"/>
      <c r="B12" s="57" t="s">
        <v>40</v>
      </c>
      <c r="C12" s="11" t="s">
        <v>30</v>
      </c>
      <c r="D12" s="58" t="s">
        <v>39</v>
      </c>
      <c r="E12" s="51"/>
      <c r="F12" s="52">
        <f>SUM(F11:F11)</f>
        <v>10506</v>
      </c>
      <c r="G12" s="53">
        <f t="shared" si="0"/>
        <v>525.3</v>
      </c>
      <c r="H12" s="53">
        <f t="shared" si="1"/>
        <v>11031.3</v>
      </c>
      <c r="I12" s="64"/>
      <c r="J12" s="51"/>
      <c r="K12" s="51"/>
      <c r="L12" s="51"/>
    </row>
    <row r="13" s="21" customFormat="1" ht="26.1" customHeight="1" spans="1:12">
      <c r="A13" s="57" t="s">
        <v>41</v>
      </c>
      <c r="B13" s="59"/>
      <c r="C13" s="52"/>
      <c r="D13" s="52"/>
      <c r="E13" s="60"/>
      <c r="F13" s="52">
        <f>SUM(F8:F12)</f>
        <v>31518</v>
      </c>
      <c r="G13" s="53">
        <f t="shared" si="0"/>
        <v>1575.9</v>
      </c>
      <c r="H13" s="53">
        <f t="shared" si="1"/>
        <v>33093.9</v>
      </c>
      <c r="I13" s="66"/>
      <c r="J13" s="66"/>
      <c r="K13" s="66"/>
      <c r="L13" s="66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2"/>
    <mergeCell ref="J8:J12"/>
    <mergeCell ref="K8:K12"/>
    <mergeCell ref="L8:L12"/>
  </mergeCells>
  <pageMargins left="0.7" right="0.7" top="0.75" bottom="0.75" header="0.3" footer="0.3"/>
  <pageSetup paperSize="9" scale="8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2"/>
  <sheetViews>
    <sheetView topLeftCell="A2" workbookViewId="0">
      <selection activeCell="B23" sqref="B23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42</v>
      </c>
      <c r="B4" s="7"/>
      <c r="C4" s="8"/>
    </row>
    <row r="5" s="1" customFormat="1" ht="54" customHeight="1" spans="1:3">
      <c r="A5" s="6" t="s">
        <v>43</v>
      </c>
      <c r="B5" s="9"/>
      <c r="C5" s="10"/>
    </row>
    <row r="6" s="1" customFormat="1" ht="15.75" spans="1:3">
      <c r="A6" s="6" t="s">
        <v>44</v>
      </c>
      <c r="B6" s="11" t="s">
        <v>30</v>
      </c>
      <c r="C6" s="10"/>
    </row>
    <row r="7" s="1" customFormat="1" ht="60" customHeight="1" spans="1:3">
      <c r="A7" s="6" t="s">
        <v>45</v>
      </c>
      <c r="B7" s="12" t="s">
        <v>46</v>
      </c>
      <c r="C7" s="13" t="s">
        <v>47</v>
      </c>
    </row>
    <row r="8" s="1" customFormat="1" ht="15.95" customHeight="1" spans="1:3">
      <c r="A8" s="6" t="s">
        <v>48</v>
      </c>
      <c r="B8" s="14" t="s">
        <v>49</v>
      </c>
      <c r="C8" s="15" t="s">
        <v>32</v>
      </c>
    </row>
    <row r="9" s="1" customFormat="1" ht="117.95" customHeight="1" spans="1:3">
      <c r="A9" s="6" t="s">
        <v>50</v>
      </c>
      <c r="B9" s="16"/>
      <c r="C9" s="17"/>
    </row>
    <row r="10" s="1" customFormat="1" ht="14.25" spans="1:3">
      <c r="A10" s="6" t="s">
        <v>51</v>
      </c>
      <c r="B10" s="6" t="s">
        <v>35</v>
      </c>
      <c r="C10" s="18" t="s">
        <v>52</v>
      </c>
    </row>
    <row r="11" s="1" customFormat="1" ht="14.25" spans="1:3">
      <c r="A11" s="6" t="s">
        <v>53</v>
      </c>
      <c r="B11" s="6" t="s">
        <v>54</v>
      </c>
      <c r="C11" s="19" t="s">
        <v>55</v>
      </c>
    </row>
    <row r="12" s="1" customFormat="1" ht="14.25" spans="1:3">
      <c r="A12" s="6" t="s">
        <v>56</v>
      </c>
      <c r="B12" s="6" t="s">
        <v>57</v>
      </c>
      <c r="C12" s="19"/>
    </row>
    <row r="13" s="1" customFormat="1" ht="14.25" spans="1:3">
      <c r="A13" s="6" t="s">
        <v>58</v>
      </c>
      <c r="B13" s="6"/>
      <c r="C13" s="20"/>
    </row>
    <row r="17" spans="2:2">
      <c r="B17" s="67" t="s">
        <v>59</v>
      </c>
    </row>
    <row r="18" spans="2:2">
      <c r="B18" s="67" t="s">
        <v>60</v>
      </c>
    </row>
    <row r="19" spans="2:2">
      <c r="B19" s="67" t="s">
        <v>61</v>
      </c>
    </row>
    <row r="20" spans="2:2">
      <c r="B20" s="67" t="s">
        <v>59</v>
      </c>
    </row>
    <row r="21" spans="2:2">
      <c r="B21" s="67" t="s">
        <v>60</v>
      </c>
    </row>
    <row r="22" spans="2:2">
      <c r="B22" s="67" t="s">
        <v>61</v>
      </c>
    </row>
  </sheetData>
  <mergeCells count="4">
    <mergeCell ref="A3:C3"/>
    <mergeCell ref="C4:C6"/>
    <mergeCell ref="C8:C9"/>
    <mergeCell ref="C11:C1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2025-06-23T07:06:19Z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D5B387D433F947E4867DFCAF42FB896F_12</vt:lpwstr>
  </property>
</Properties>
</file>