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<sst xmlns="http://schemas.openxmlformats.org/spreadsheetml/2006/main" count="87" uniqueCount="73">
  <si>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</si>
  <si>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</si>
  <si>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</si>
  <si>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</si>
  <si>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SF3189373875705</t>
  </si>
  <si>
    <t xml:space="preserve">MS-INB250277751-D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</si>
  <si>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</si>
  <si>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</si>
  <si>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</si>
  <si>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</si>
  <si>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</si>
  <si>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</si>
  <si>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</si>
  <si>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</si>
  <si>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</si>
  <si>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</si>
  <si>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</si>
  <si>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</si>
  <si>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</si>
  <si>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</si>
  <si>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</si>
  <si>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</si>
  <si>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</si>
  <si>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</si>
  <si>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</si>
  <si>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</si>
  <si>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</si>
  <si>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</si>
  <si>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</si>
  <si>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</si>
  <si>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20816-W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</si>
  <si>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</si>
  <si>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 xml:space="preserve"> 7700-370</t>
  </si>
  <si>
    <t>XS</t>
  </si>
  <si>
    <t>1/1</t>
  </si>
  <si>
    <t>20.6</t>
  </si>
  <si>
    <t>21</t>
  </si>
  <si>
    <t>30*40*50</t>
  </si>
  <si>
    <t>S</t>
  </si>
  <si>
    <t>M</t>
  </si>
  <si>
    <t>L</t>
  </si>
  <si>
    <t>XL</t>
  </si>
  <si>
    <t>洗涤-第二页
(component label)</t>
  </si>
  <si>
    <t>800</t>
  </si>
  <si>
    <t>洗涤-第三页
(component label)</t>
  </si>
  <si>
    <t>洗涤-第四页
(component label)</t>
  </si>
  <si>
    <t>合计</t>
  </si>
  <si>
    <t>TO: SIJI GARMENTS CO.,LTD</t>
  </si>
  <si>
    <t>MADE IN CHINA TO BD</t>
  </si>
  <si>
    <t>PI#  SGCL-25SIJIPOPB003</t>
  </si>
  <si>
    <t>FROM: SIJI CLOTHING INTERNATIONAL LIMITED</t>
  </si>
  <si>
    <t>style name</t>
  </si>
  <si>
    <t>JCK6717</t>
  </si>
  <si>
    <t>category</t>
  </si>
  <si>
    <t>Asseories</t>
  </si>
  <si>
    <t>style no#</t>
  </si>
  <si>
    <t>item</t>
  </si>
  <si>
    <t>woven carelabel</t>
  </si>
  <si>
    <t>size</t>
  </si>
  <si>
    <t>63X40MM</t>
  </si>
  <si>
    <t>color</t>
  </si>
  <si>
    <t>black</t>
  </si>
  <si>
    <t>quantity</t>
  </si>
  <si>
    <t>118020pcs</t>
  </si>
  <si>
    <t>G/W</t>
  </si>
  <si>
    <t>21kg</t>
  </si>
  <si>
    <t>carton no#</t>
  </si>
  <si>
    <t>total carton</t>
  </si>
  <si>
    <t>07700370800011</t>
  </si>
  <si>
    <t>07700370800028</t>
  </si>
  <si>
    <t>07700370800035</t>
  </si>
  <si>
    <t>07700370800042</t>
  </si>
  <si>
    <t>07700370800059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</si>
</sst>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8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Arial"/>
      <charset val="134"/>
    </font>
    <font>
      <b/>
      <sz val="16"/>
      <color theme="1"/>
      <name val="Arial"/>
      <charset val="0"/>
    </font>
    <font>
      <b/>
      <sz val="12"/>
      <color theme="1"/>
      <name val="Arial"/>
      <charset val="0"/>
    </font>
    <font>
      <b/>
      <sz val="20"/>
      <color theme="1"/>
      <name val="Arial"/>
      <charset val="0"/>
    </font>
    <font>
      <sz val="20"/>
      <color theme="1"/>
      <name val="Arial"/>
      <charset val="0"/>
    </font>
    <font>
      <sz val="16"/>
      <color theme="1"/>
      <name val="Arial"/>
      <charset val="0"/>
    </font>
    <font>
      <sz val="18"/>
      <color theme="1"/>
      <name val="Arial"/>
      <charset val="0"/>
    </font>
    <font>
      <sz val="20"/>
      <color rgb="FFFF0000"/>
      <name val="微软雅黑"/>
      <charset val="134"/>
    </font>
    <font>
      <b/>
      <sz val="18"/>
      <color theme="1"/>
      <name val="Arial"/>
      <charset val="0"/>
    </font>
    <font>
      <b/>
      <sz val="14"/>
      <color theme="1"/>
      <name val="Arial"/>
      <charset val="0"/>
    </font>
    <font>
      <sz val="20"/>
      <name val="微软雅黑"/>
      <charset val="134"/>
    </font>
    <font>
      <b/>
      <sz val="14"/>
      <name val="微软雅黑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2" applyNumberFormat="0" applyAlignment="0" applyProtection="0">
      <alignment vertical="center"/>
    </xf>
    <xf numFmtId="0" fontId="37" fillId="4" borderId="13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7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14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justify" vertical="center"/>
    </xf>
    <xf numFmtId="177" fontId="23" fillId="0" borderId="0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49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177" fontId="24" fillId="0" borderId="1" xfId="49" applyNumberFormat="1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horizontal="center" vertical="center" wrapText="1"/>
    </xf>
    <xf numFmtId="176" fontId="24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49" applyFont="1" applyFill="1" applyBorder="1" applyAlignment="1">
      <alignment horizontal="center" vertical="center" wrapText="1"/>
    </xf>
    <xf numFmtId="15" fontId="25" fillId="0" borderId="1" xfId="49" applyNumberFormat="1" applyFont="1" applyFill="1" applyBorder="1" applyAlignment="1">
      <alignment horizontal="center" vertical="center" wrapText="1"/>
    </xf>
    <xf numFmtId="49" fontId="25" fillId="0" borderId="1" xfId="49" applyNumberFormat="1" applyFont="1" applyFill="1" applyBorder="1" applyAlignment="1">
      <alignment horizontal="center" vertical="center" wrapText="1"/>
    </xf>
    <xf numFmtId="49" fontId="26" fillId="0" borderId="1" xfId="49" applyNumberFormat="1" applyFont="1" applyFill="1" applyBorder="1" applyAlignment="1">
      <alignment horizontal="center" vertical="center" wrapText="1"/>
    </xf>
    <xf numFmtId="177" fontId="26" fillId="0" borderId="1" xfId="49" applyNumberFormat="1" applyFont="1" applyFill="1" applyBorder="1" applyAlignment="1">
      <alignment horizontal="center" vertical="center" wrapText="1"/>
    </xf>
    <xf numFmtId="176" fontId="25" fillId="0" borderId="1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49" fontId="27" fillId="0" borderId="1" xfId="49" applyNumberFormat="1" applyFont="1" applyFill="1" applyBorder="1" applyAlignment="1">
      <alignment horizontal="center" vertical="center" wrapText="1"/>
    </xf>
    <xf numFmtId="179" fontId="16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1" fillId="0" borderId="0" xfId="0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152400</xdr:colOff>
      <xdr:row>2</xdr:row>
      <xdr:rowOff>0</xdr:rowOff>
    </xdr:from>
    <xdr:to>
      <xdr:col>9</xdr:col>
      <xdr:colOff>485775</xdr:colOff>
      <xdr:row>4</xdr:row>
      <xdr:rowOff>198755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3175" y="802640"/>
          <a:ext cx="2276475" cy="72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O22" sqref="O22"/>
    </sheetView>
  </sheetViews>
  <sheetFormatPr defaultColWidth="9" defaultRowHeight="13.5"/>
  <cols>
    <col min="1" max="1" width="11.5" style="19" customWidth="1"/>
    <col min="2" max="2" width="34.875" style="19" customWidth="1"/>
    <col min="3" max="3" width="10.75" style="19" customWidth="1"/>
    <col min="4" max="4" width="7.875" style="19" customWidth="1"/>
    <col min="5" max="5" width="7.375" style="19" customWidth="1"/>
    <col min="6" max="8" width="9" style="19"/>
    <col min="9" max="9" width="7.5" style="19" customWidth="1"/>
    <col min="10" max="16384" width="9" style="19"/>
  </cols>
  <sheetData>
    <row r="1" s="19" customFormat="1" ht="36.95" customHeight="1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9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9" customFormat="1" ht="26.25" spans="1:12">
      <c r="A3" s="23"/>
      <c r="B3" s="23"/>
      <c r="C3" s="23"/>
      <c r="D3" s="24" t="s">
        <v>2</v>
      </c>
      <c r="E3" s="25">
        <v>45834</v>
      </c>
      <c r="F3" s="25"/>
      <c r="G3" s="26"/>
      <c r="H3" s="27"/>
      <c r="I3" s="21"/>
      <c r="J3" s="61"/>
      <c r="K3" s="61"/>
      <c r="L3" s="23"/>
    </row>
    <row r="4" s="19" customFormat="1" ht="15" spans="1:12">
      <c r="A4" s="23"/>
      <c r="B4" s="23"/>
      <c r="C4" s="23"/>
      <c r="D4" s="28" t="s">
        <v>3</v>
      </c>
      <c r="E4" s="29" t="s">
        <v>4</v>
      </c>
      <c r="F4" s="30"/>
      <c r="G4" s="31"/>
      <c r="H4" s="32"/>
      <c r="I4" s="62"/>
      <c r="J4" s="63"/>
      <c r="K4" s="63"/>
      <c r="L4" s="62"/>
    </row>
    <row r="5" s="19" customFormat="1" ht="26.25" spans="1:12">
      <c r="A5" s="23"/>
      <c r="B5" s="33" t="s">
        <v>5</v>
      </c>
      <c r="C5" s="23"/>
      <c r="D5" s="23"/>
      <c r="E5" s="23"/>
      <c r="F5" s="23"/>
      <c r="G5" s="34"/>
      <c r="H5" s="27"/>
      <c r="I5" s="21"/>
      <c r="J5" s="61"/>
      <c r="K5" s="61"/>
      <c r="L5" s="23"/>
    </row>
    <row r="6" s="19" customFormat="1" ht="25.5" spans="1:12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9" t="s">
        <v>12</v>
      </c>
      <c r="H6" s="40" t="s">
        <v>13</v>
      </c>
      <c r="I6" s="39" t="s">
        <v>14</v>
      </c>
      <c r="J6" s="39" t="s">
        <v>15</v>
      </c>
      <c r="K6" s="39" t="s">
        <v>16</v>
      </c>
      <c r="L6" s="36" t="s">
        <v>17</v>
      </c>
    </row>
    <row r="7" s="19" customFormat="1" ht="24.75" spans="1:12">
      <c r="A7" s="41" t="s">
        <v>18</v>
      </c>
      <c r="B7" s="42" t="s">
        <v>19</v>
      </c>
      <c r="C7" s="43" t="s">
        <v>20</v>
      </c>
      <c r="D7" s="44" t="s">
        <v>21</v>
      </c>
      <c r="E7" s="45" t="s">
        <v>22</v>
      </c>
      <c r="F7" s="46" t="s">
        <v>23</v>
      </c>
      <c r="G7" s="44" t="s">
        <v>24</v>
      </c>
      <c r="H7" s="47" t="s">
        <v>25</v>
      </c>
      <c r="I7" s="44" t="s">
        <v>26</v>
      </c>
      <c r="J7" s="44" t="s">
        <v>27</v>
      </c>
      <c r="K7" s="44" t="s">
        <v>28</v>
      </c>
      <c r="L7" s="42" t="s">
        <v>29</v>
      </c>
    </row>
    <row r="8" s="19" customFormat="1" ht="15" customHeight="1" spans="1:15">
      <c r="A8" s="48" t="s">
        <v>30</v>
      </c>
      <c r="B8" s="49" t="s">
        <v>31</v>
      </c>
      <c r="C8" s="48" t="s">
        <v>32</v>
      </c>
      <c r="D8" s="48">
        <v>800</v>
      </c>
      <c r="E8" s="50" t="s">
        <v>33</v>
      </c>
      <c r="F8" s="51">
        <v>5090</v>
      </c>
      <c r="G8" s="52">
        <f t="shared" ref="G8:G16" si="0">(F8*0.05)</f>
        <v>254.5</v>
      </c>
      <c r="H8" s="52">
        <f t="shared" ref="H8:H16" si="1">(F8+G8)</f>
        <v>5344.5</v>
      </c>
      <c r="I8" s="64" t="s">
        <v>34</v>
      </c>
      <c r="J8" s="58" t="s">
        <v>35</v>
      </c>
      <c r="K8" s="58" t="s">
        <v>36</v>
      </c>
      <c r="L8" s="50" t="s">
        <v>37</v>
      </c>
      <c r="O8" s="65"/>
    </row>
    <row r="9" s="19" customFormat="1" ht="15" customHeight="1" spans="1:15">
      <c r="A9" s="53"/>
      <c r="B9" s="54"/>
      <c r="C9" s="53"/>
      <c r="D9" s="53"/>
      <c r="E9" s="50" t="s">
        <v>38</v>
      </c>
      <c r="F9" s="51">
        <v>11180</v>
      </c>
      <c r="G9" s="52">
        <f t="shared" si="0"/>
        <v>559</v>
      </c>
      <c r="H9" s="52">
        <f t="shared" si="1"/>
        <v>11739</v>
      </c>
      <c r="I9" s="66"/>
      <c r="J9" s="67"/>
      <c r="K9" s="67"/>
      <c r="L9" s="50"/>
      <c r="O9" s="65"/>
    </row>
    <row r="10" s="19" customFormat="1" ht="15" customHeight="1" spans="1:15">
      <c r="A10" s="53"/>
      <c r="B10" s="54"/>
      <c r="C10" s="53"/>
      <c r="D10" s="53"/>
      <c r="E10" s="50" t="s">
        <v>39</v>
      </c>
      <c r="F10" s="51">
        <v>8290</v>
      </c>
      <c r="G10" s="52">
        <f t="shared" si="0"/>
        <v>414.5</v>
      </c>
      <c r="H10" s="52">
        <f t="shared" si="1"/>
        <v>8704.5</v>
      </c>
      <c r="I10" s="66"/>
      <c r="J10" s="67"/>
      <c r="K10" s="67"/>
      <c r="L10" s="50"/>
      <c r="O10" s="65"/>
    </row>
    <row r="11" s="19" customFormat="1" ht="15" customHeight="1" spans="1:15">
      <c r="A11" s="53"/>
      <c r="B11" s="54"/>
      <c r="C11" s="53"/>
      <c r="D11" s="53"/>
      <c r="E11" s="50" t="s">
        <v>40</v>
      </c>
      <c r="F11" s="51">
        <v>2880</v>
      </c>
      <c r="G11" s="52">
        <f t="shared" si="0"/>
        <v>144</v>
      </c>
      <c r="H11" s="52">
        <f t="shared" si="1"/>
        <v>3024</v>
      </c>
      <c r="I11" s="66"/>
      <c r="J11" s="67"/>
      <c r="K11" s="67"/>
      <c r="L11" s="50"/>
      <c r="O11" s="65"/>
    </row>
    <row r="12" s="19" customFormat="1" ht="15" customHeight="1" spans="1:15">
      <c r="A12" s="53"/>
      <c r="B12" s="54"/>
      <c r="C12" s="53"/>
      <c r="D12" s="53"/>
      <c r="E12" s="50" t="s">
        <v>41</v>
      </c>
      <c r="F12" s="51">
        <v>660</v>
      </c>
      <c r="G12" s="52">
        <f t="shared" si="0"/>
        <v>33</v>
      </c>
      <c r="H12" s="52">
        <f t="shared" si="1"/>
        <v>693</v>
      </c>
      <c r="I12" s="66"/>
      <c r="J12" s="67"/>
      <c r="K12" s="67"/>
      <c r="L12" s="50"/>
      <c r="O12" s="65"/>
    </row>
    <row r="13" s="19" customFormat="1" ht="39.95" customHeight="1" spans="1:12">
      <c r="A13" s="55" t="s">
        <v>30</v>
      </c>
      <c r="B13" s="56" t="s">
        <v>42</v>
      </c>
      <c r="C13" s="57" t="s">
        <v>32</v>
      </c>
      <c r="D13" s="58" t="s">
        <v>43</v>
      </c>
      <c r="E13" s="50"/>
      <c r="F13" s="51">
        <f>SUM(F8:F12)</f>
        <v>28100</v>
      </c>
      <c r="G13" s="52">
        <f t="shared" si="0"/>
        <v>1405</v>
      </c>
      <c r="H13" s="52">
        <f t="shared" si="1"/>
        <v>29505</v>
      </c>
      <c r="I13" s="66"/>
      <c r="J13" s="67"/>
      <c r="K13" s="67"/>
      <c r="L13" s="50"/>
    </row>
    <row r="14" s="19" customFormat="1" ht="39.95" customHeight="1" spans="1:12">
      <c r="A14" s="55" t="s">
        <v>30</v>
      </c>
      <c r="B14" s="56" t="s">
        <v>44</v>
      </c>
      <c r="C14" s="57" t="s">
        <v>32</v>
      </c>
      <c r="D14" s="58" t="s">
        <v>43</v>
      </c>
      <c r="E14" s="50"/>
      <c r="F14" s="51">
        <f>SUM(F13:F13)</f>
        <v>28100</v>
      </c>
      <c r="G14" s="52">
        <f t="shared" si="0"/>
        <v>1405</v>
      </c>
      <c r="H14" s="52">
        <f t="shared" si="1"/>
        <v>29505</v>
      </c>
      <c r="I14" s="66"/>
      <c r="J14" s="67"/>
      <c r="K14" s="67"/>
      <c r="L14" s="50"/>
    </row>
    <row r="15" s="19" customFormat="1" ht="39.95" customHeight="1" spans="1:12">
      <c r="A15" s="55" t="s">
        <v>30</v>
      </c>
      <c r="B15" s="56" t="s">
        <v>45</v>
      </c>
      <c r="C15" s="57" t="s">
        <v>32</v>
      </c>
      <c r="D15" s="58" t="s">
        <v>43</v>
      </c>
      <c r="E15" s="50"/>
      <c r="F15" s="51">
        <f>SUM(F14:F14)</f>
        <v>28100</v>
      </c>
      <c r="G15" s="52">
        <f t="shared" si="0"/>
        <v>1405</v>
      </c>
      <c r="H15" s="52">
        <f t="shared" si="1"/>
        <v>29505</v>
      </c>
      <c r="I15" s="68"/>
      <c r="J15" s="69"/>
      <c r="K15" s="69"/>
      <c r="L15" s="50"/>
    </row>
    <row r="16" s="19" customFormat="1" ht="26.1" customHeight="1" spans="1:12">
      <c r="A16" s="56" t="s">
        <v>46</v>
      </c>
      <c r="B16" s="59"/>
      <c r="C16" s="51"/>
      <c r="D16" s="51"/>
      <c r="E16" s="60"/>
      <c r="F16" s="51">
        <f>SUM(F8:F15)</f>
        <v>112400</v>
      </c>
      <c r="G16" s="52">
        <f t="shared" si="0"/>
        <v>5620</v>
      </c>
      <c r="H16" s="52">
        <f t="shared" si="1"/>
        <v>118020</v>
      </c>
      <c r="I16" s="70"/>
      <c r="J16" s="70"/>
      <c r="K16" s="70"/>
      <c r="L16" s="7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workbookViewId="0">
      <selection activeCell="G21" sqref="G21"/>
    </sheetView>
  </sheetViews>
  <sheetFormatPr defaultColWidth="9" defaultRowHeight="14.25" outlineLevelCol="6"/>
  <cols>
    <col min="1" max="1" width="14.75" style="2" customWidth="1"/>
    <col min="2" max="2" width="33.6166666666667" style="2" customWidth="1"/>
    <col min="3" max="3" width="15.625" style="2" customWidth="1"/>
    <col min="4" max="4" width="17.15" style="2" customWidth="1"/>
    <col min="5" max="16384" width="9" style="1"/>
  </cols>
  <sheetData>
    <row r="1" s="1" customFormat="1" ht="20.25" spans="1:4">
      <c r="A1" s="3" t="s">
        <v>47</v>
      </c>
      <c r="B1" s="2"/>
      <c r="C1" s="3" t="s">
        <v>48</v>
      </c>
      <c r="D1" s="2"/>
    </row>
    <row r="2" s="1" customFormat="1" ht="32" customHeight="1" spans="1:4">
      <c r="A2" s="3" t="s">
        <v>49</v>
      </c>
      <c r="B2" s="2"/>
      <c r="C2" s="4" t="s">
        <v>50</v>
      </c>
      <c r="D2" s="4"/>
    </row>
    <row r="3" s="1" customFormat="1" ht="49" customHeight="1" spans="1:4">
      <c r="A3" s="5" t="s">
        <v>51</v>
      </c>
      <c r="B3" s="6" t="s">
        <v>52</v>
      </c>
      <c r="C3" s="7" t="s">
        <v>53</v>
      </c>
      <c r="D3" s="8" t="s">
        <v>54</v>
      </c>
    </row>
    <row r="4" s="1" customFormat="1" ht="49" customHeight="1" spans="1:4">
      <c r="A4" s="5" t="s">
        <v>55</v>
      </c>
      <c r="B4" s="6" t="s">
        <v>52</v>
      </c>
      <c r="C4" s="7" t="s">
        <v>56</v>
      </c>
      <c r="D4" s="9" t="s">
        <v>57</v>
      </c>
    </row>
    <row r="5" s="1" customFormat="1" ht="36" customHeight="1" spans="1:4">
      <c r="A5" s="7" t="s">
        <v>58</v>
      </c>
      <c r="B5" s="6" t="s">
        <v>59</v>
      </c>
      <c r="C5" s="7" t="s">
        <v>60</v>
      </c>
      <c r="D5" s="10" t="s">
        <v>61</v>
      </c>
    </row>
    <row r="6" s="1" customFormat="1" ht="36" customHeight="1" spans="1:4">
      <c r="A6" s="7" t="s">
        <v>62</v>
      </c>
      <c r="B6" s="11" t="s">
        <v>63</v>
      </c>
      <c r="C6" s="12"/>
      <c r="D6" s="13"/>
    </row>
    <row r="7" s="1" customFormat="1" ht="36" customHeight="1" spans="1:4">
      <c r="A7" s="14" t="s">
        <v>64</v>
      </c>
      <c r="B7" s="11" t="s">
        <v>65</v>
      </c>
      <c r="C7" s="12"/>
      <c r="D7" s="13"/>
    </row>
    <row r="8" s="1" customFormat="1" ht="36" customHeight="1" spans="1:4">
      <c r="A8" s="15" t="s">
        <v>66</v>
      </c>
      <c r="B8" s="16">
        <v>6</v>
      </c>
      <c r="C8" s="17" t="s">
        <v>67</v>
      </c>
      <c r="D8" s="16">
        <v>6</v>
      </c>
    </row>
    <row r="9" s="1" customFormat="1" ht="19" customHeight="1" spans="1:4">
      <c r="A9" s="18"/>
      <c r="B9" s="18"/>
      <c r="C9" s="18"/>
      <c r="D9" s="18"/>
    </row>
    <row r="11" spans="7:7">
      <c r="G11" s="71" t="s">
        <v>68</v>
      </c>
    </row>
    <row r="12" spans="7:7">
      <c r="G12" s="71" t="s">
        <v>69</v>
      </c>
    </row>
    <row r="13" spans="7:7">
      <c r="G13" s="71" t="s">
        <v>70</v>
      </c>
    </row>
    <row r="14" spans="7:7">
      <c r="G14" s="71" t="s">
        <v>71</v>
      </c>
    </row>
    <row r="15" spans="7:7">
      <c r="G15" s="71" t="s">
        <v>72</v>
      </c>
    </row>
    <row r="16" spans="7:7">
      <c r="G16" s="71" t="s">
        <v>68</v>
      </c>
    </row>
    <row r="17" spans="7:7">
      <c r="G17" s="71" t="s">
        <v>69</v>
      </c>
    </row>
    <row r="18" spans="7:7">
      <c r="G18" s="71" t="s">
        <v>70</v>
      </c>
    </row>
    <row r="19" spans="7:7">
      <c r="G19" s="71" t="s">
        <v>71</v>
      </c>
    </row>
    <row r="20" spans="7:7">
      <c r="G20" s="71" t="s">
        <v>72</v>
      </c>
    </row>
  </sheetData>
  <mergeCells count="3">
    <mergeCell ref="C2:D2"/>
    <mergeCell ref="B6:D6"/>
    <mergeCell ref="B7:D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2025-06-18T11:10:00Z</dcterms:created>
  <dcterms:modified xsi:type="dcterms:W3CDTF">2025-06-26T06:40:14Z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F3BCDEBC1A64483B9D32CDAB73219413_11</vt:lpwstr>
  </property>
  <property fmtid="{D5CDD505-2E9C-101B-9397-08002B2CF9AE}" pid="3" name="KSOProductBuildVer">
    <vt:lpwstr>2052-12.1.0.21541</vt:lpwstr>
  </property>
</Properties>
</file>