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<sst xmlns="http://schemas.openxmlformats.org/spreadsheetml/2006/main" count="70" uniqueCount="61">
  <si>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</si>
  <si>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</si>
  <si>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</si>
  <si>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</si>
  <si>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SF3170789475387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</si>
  <si>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</si>
  <si>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</si>
  <si>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</si>
  <si>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</si>
  <si>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</si>
  <si>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</si>
  <si>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</si>
  <si>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</si>
  <si>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</si>
  <si>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</si>
  <si>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</si>
  <si>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</si>
  <si>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</si>
  <si>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</si>
  <si>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</si>
  <si>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</si>
  <si>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</si>
  <si>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</si>
  <si>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</si>
  <si>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</si>
  <si>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</si>
  <si>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</si>
  <si>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</si>
  <si>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</si>
  <si>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19131-W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</si>
  <si>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</si>
  <si>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7950/305</t>
  </si>
  <si>
    <t>S</t>
  </si>
  <si>
    <t>1/1</t>
  </si>
  <si>
    <t>2.4</t>
  </si>
  <si>
    <t>2.8</t>
  </si>
  <si>
    <t>20*20*30</t>
  </si>
  <si>
    <t>M</t>
  </si>
  <si>
    <t>洗涤-第二页
(component label)</t>
  </si>
  <si>
    <t>800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</si>
  <si>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</si>
  <si>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</si>
  <si>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</si>
  <si>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</si>
  <si>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</si>
  <si>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</si>
  <si>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</si>
  <si>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</si>
  <si>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</si>
  <si>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</si>
  <si>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</si>
  <si>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</si>
  <si>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</si>
  <si>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</si>
  <si>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2.8kg</t>
  </si>
  <si>
    <t>Made In China</t>
  </si>
  <si>
    <t>Net Weight（净重）</t>
  </si>
  <si>
    <t>2.4kg</t>
  </si>
  <si>
    <t>Remark（备注）</t>
  </si>
  <si>
    <t>07950305800023</t>
  </si>
  <si>
    <t>07950305800030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</si>
</sst>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390525</xdr:colOff>
      <xdr:row>4</xdr:row>
      <xdr:rowOff>228600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705225" cy="41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8</xdr:row>
      <xdr:rowOff>326390</xdr:rowOff>
    </xdr:from>
    <xdr:to>
      <xdr:col>1</xdr:col>
      <xdr:colOff>1638300</xdr:colOff>
      <xdr:row>8</xdr:row>
      <xdr:rowOff>1190625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76550" y="3950970"/>
          <a:ext cx="1162050" cy="864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G10" sqref="G10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45828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40" customHeight="1" spans="1:15">
      <c r="A8" s="50" t="s">
        <v>29</v>
      </c>
      <c r="B8" s="51" t="s">
        <v>30</v>
      </c>
      <c r="C8" s="50" t="s">
        <v>31</v>
      </c>
      <c r="D8" s="50">
        <v>800</v>
      </c>
      <c r="E8" s="52" t="s">
        <v>32</v>
      </c>
      <c r="F8" s="53">
        <v>2330</v>
      </c>
      <c r="G8" s="54">
        <f>(F8*0.05)</f>
        <v>116.5</v>
      </c>
      <c r="H8" s="54">
        <f>(F8+G8)</f>
        <v>2446.5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40" customHeight="1" spans="1:15">
      <c r="A9" s="55"/>
      <c r="B9" s="56"/>
      <c r="C9" s="55"/>
      <c r="D9" s="55"/>
      <c r="E9" s="52" t="s">
        <v>37</v>
      </c>
      <c r="F9" s="53">
        <v>1950</v>
      </c>
      <c r="G9" s="54">
        <f>(F9*0.05)</f>
        <v>97.5</v>
      </c>
      <c r="H9" s="54">
        <f>(F9+G9)</f>
        <v>2047.5</v>
      </c>
      <c r="I9" s="64"/>
      <c r="J9" s="52"/>
      <c r="K9" s="52"/>
      <c r="L9" s="52"/>
      <c r="O9" s="65"/>
    </row>
    <row r="10" s="21" customFormat="1" ht="39.95" customHeight="1" spans="1:12">
      <c r="A10" s="9" t="s">
        <v>29</v>
      </c>
      <c r="B10" s="57" t="s">
        <v>38</v>
      </c>
      <c r="C10" s="11" t="s">
        <v>31</v>
      </c>
      <c r="D10" s="58" t="s">
        <v>39</v>
      </c>
      <c r="E10" s="52"/>
      <c r="F10" s="53">
        <f>SUM(F8:F9)</f>
        <v>4280</v>
      </c>
      <c r="G10" s="54">
        <f>(F10*0.05)</f>
        <v>214</v>
      </c>
      <c r="H10" s="54">
        <f>(F10+G10)</f>
        <v>4494</v>
      </c>
      <c r="I10" s="64"/>
      <c r="J10" s="52"/>
      <c r="K10" s="52"/>
      <c r="L10" s="52"/>
    </row>
    <row r="11" s="21" customFormat="1" ht="39.95" customHeight="1" spans="1:12">
      <c r="A11" s="9" t="s">
        <v>29</v>
      </c>
      <c r="B11" s="57" t="s">
        <v>40</v>
      </c>
      <c r="C11" s="11" t="s">
        <v>31</v>
      </c>
      <c r="D11" s="58" t="s">
        <v>39</v>
      </c>
      <c r="E11" s="52"/>
      <c r="F11" s="53">
        <f>SUM(F10:F10)</f>
        <v>4280</v>
      </c>
      <c r="G11" s="54">
        <f>(F11*0.05)</f>
        <v>214</v>
      </c>
      <c r="H11" s="54">
        <f>(F11+G11)</f>
        <v>4494</v>
      </c>
      <c r="I11" s="64"/>
      <c r="J11" s="52"/>
      <c r="K11" s="52"/>
      <c r="L11" s="52"/>
    </row>
    <row r="12" s="21" customFormat="1" ht="26.1" customHeight="1" spans="1:12">
      <c r="A12" s="57" t="s">
        <v>41</v>
      </c>
      <c r="B12" s="59"/>
      <c r="C12" s="53"/>
      <c r="D12" s="53"/>
      <c r="E12" s="60"/>
      <c r="F12" s="53">
        <f>SUM(F8:F11)</f>
        <v>12840</v>
      </c>
      <c r="G12" s="54">
        <f>(F12*0.05)</f>
        <v>642</v>
      </c>
      <c r="H12" s="54">
        <f>(F12+G12)</f>
        <v>13482</v>
      </c>
      <c r="I12" s="66"/>
      <c r="J12" s="66"/>
      <c r="K12" s="66"/>
      <c r="L12" s="66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1"/>
    <mergeCell ref="J8:J11"/>
    <mergeCell ref="K8:K11"/>
    <mergeCell ref="L8:L11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0"/>
  <sheetViews>
    <sheetView topLeftCell="A5" workbookViewId="0">
      <selection activeCell="A33" sqref="A33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42</v>
      </c>
      <c r="B4" s="7"/>
      <c r="C4" s="8"/>
    </row>
    <row r="5" s="1" customFormat="1" ht="54" customHeight="1" spans="1:3">
      <c r="A5" s="6" t="s">
        <v>43</v>
      </c>
      <c r="B5" s="9" t="s">
        <v>29</v>
      </c>
      <c r="C5" s="10"/>
    </row>
    <row r="6" s="1" customFormat="1" ht="15.75" spans="1:3">
      <c r="A6" s="6" t="s">
        <v>44</v>
      </c>
      <c r="B6" s="11" t="s">
        <v>31</v>
      </c>
      <c r="C6" s="10"/>
    </row>
    <row r="7" s="1" customFormat="1" ht="60" customHeight="1" spans="1:3">
      <c r="A7" s="6" t="s">
        <v>45</v>
      </c>
      <c r="B7" s="12" t="s">
        <v>46</v>
      </c>
      <c r="C7" s="13" t="s">
        <v>47</v>
      </c>
    </row>
    <row r="8" s="1" customFormat="1" ht="15.95" customHeight="1" spans="1:3">
      <c r="A8" s="6" t="s">
        <v>48</v>
      </c>
      <c r="B8" s="14" t="s">
        <v>49</v>
      </c>
      <c r="C8" s="15" t="s">
        <v>33</v>
      </c>
    </row>
    <row r="9" s="1" customFormat="1" ht="117.95" customHeight="1" spans="1:3">
      <c r="A9" s="6" t="s">
        <v>50</v>
      </c>
      <c r="B9" s="16"/>
      <c r="C9" s="17"/>
    </row>
    <row r="10" s="1" customFormat="1" ht="14.25" spans="1:3">
      <c r="A10" s="6" t="s">
        <v>51</v>
      </c>
      <c r="B10" s="6" t="s">
        <v>36</v>
      </c>
      <c r="C10" s="18" t="s">
        <v>52</v>
      </c>
    </row>
    <row r="11" s="1" customFormat="1" ht="14.25" spans="1:3">
      <c r="A11" s="6" t="s">
        <v>53</v>
      </c>
      <c r="B11" s="6" t="s">
        <v>54</v>
      </c>
      <c r="C11" s="19" t="s">
        <v>55</v>
      </c>
    </row>
    <row r="12" s="1" customFormat="1" ht="14.25" spans="1:3">
      <c r="A12" s="6" t="s">
        <v>56</v>
      </c>
      <c r="B12" s="6" t="s">
        <v>57</v>
      </c>
      <c r="C12" s="19"/>
    </row>
    <row r="13" s="1" customFormat="1" ht="14.25" spans="1:3">
      <c r="A13" s="6" t="s">
        <v>58</v>
      </c>
      <c r="B13" s="6"/>
      <c r="C13" s="20"/>
    </row>
    <row r="19" spans="1:1">
      <c r="A19" s="67" t="s">
        <v>59</v>
      </c>
    </row>
    <row r="20" spans="1:1">
      <c r="A20" s="67" t="s">
        <v>60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2025-06-16T12:02:00Z</dcterms:created>
  <dcterms:modified xsi:type="dcterms:W3CDTF">2025-06-20T02:00:43Z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BD8BC1231E9A4996BFBADCB633B27660_11</vt:lpwstr>
  </property>
  <property fmtid="{D5CDD505-2E9C-101B-9397-08002B2CF9AE}" pid="3" name="KSOProductBuildVer">
    <vt:lpwstr>2052-12.1.0.21541</vt:lpwstr>
  </property>
</Properties>
</file>