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<sst xmlns="http://schemas.openxmlformats.org/spreadsheetml/2006/main" count="77" uniqueCount="65">
  <si>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</si>
  <si>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</si>
  <si>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</si>
  <si>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</si>
  <si>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SF3171633772251</t>
  </si>
  <si>
    <t>PB-24Y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</si>
  <si>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</si>
  <si>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</si>
  <si>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</si>
  <si>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</si>
  <si>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</si>
  <si>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</si>
  <si>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</si>
  <si>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</si>
  <si>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</si>
  <si>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</si>
  <si>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</si>
  <si>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</si>
  <si>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</si>
  <si>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</si>
  <si>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</si>
  <si>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</si>
  <si>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</si>
  <si>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</si>
  <si>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</si>
  <si>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</si>
  <si>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</si>
  <si>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</si>
  <si>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</si>
  <si>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</si>
  <si>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16649-W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</si>
  <si>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</si>
  <si>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 7802/312</t>
  </si>
  <si>
    <t>XS</t>
  </si>
  <si>
    <t>1/1</t>
  </si>
  <si>
    <t>0.6</t>
  </si>
  <si>
    <t>1</t>
  </si>
  <si>
    <t>10*12*12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</si>
  <si>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</si>
  <si>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</si>
  <si>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</si>
  <si>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</si>
  <si>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</si>
  <si>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</si>
  <si>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</si>
  <si>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洗涤-空白标6.3*4
（blank care label)</t>
  </si>
  <si>
    <t>合计</t>
  </si>
  <si>
    <t>Description</t>
  </si>
  <si>
    <t>care label
blank care label</t>
  </si>
  <si>
    <t>PB-24Y/a208_new 洗标</t>
  </si>
  <si>
    <t>STYLE(款号）</t>
  </si>
  <si>
    <t>7802/312/800</t>
  </si>
  <si>
    <t>WEIGHT（重量）</t>
  </si>
  <si>
    <t>1 KG</t>
  </si>
  <si>
    <t>Q'TY（数量）</t>
  </si>
  <si>
    <t>1508pcs</t>
  </si>
  <si>
    <t>CAR.NO（箱号）</t>
  </si>
  <si>
    <t>A2-1</t>
  </si>
  <si>
    <t xml:space="preserve">MADE IN CHINA </t>
  </si>
  <si>
    <t>07802312800018</t>
  </si>
  <si>
    <t>07802312800025</t>
  </si>
  <si>
    <t>07802312800032</t>
  </si>
  <si>
    <t>07802312800049</t>
  </si>
  <si>
    <t>07802312800056</t>
  </si>
  <si>
    <r>
      <rPr>
        <b/>
        <sz val="48"/>
        <color rgb="FF000000"/>
        <rFont val="Calibri"/>
        <charset val="134"/>
      </rPr>
      <t>po</t>
    </r>
    <r>
      <rPr>
        <b/>
        <sz val="48"/>
        <color rgb="FF000000"/>
        <rFont val="SimSun"/>
        <charset val="134"/>
      </rPr>
      <t>：</t>
    </r>
    <r>
      <rPr>
        <b/>
        <sz val="48"/>
        <color rgb="FF000000"/>
        <rFont val="Calibri"/>
        <charset val="134"/>
      </rPr>
      <t xml:space="preserve">16649-W
</t>
    </r>
    <r>
      <rPr>
        <b/>
        <sz val="48"/>
        <color rgb="FF000000"/>
        <rFont val="SimSun"/>
        <charset val="134"/>
      </rPr>
      <t>款号</t>
    </r>
    <r>
      <rPr>
        <b/>
        <sz val="48"/>
        <color rgb="FF000000"/>
        <rFont val="Calibri"/>
        <charset val="134"/>
      </rPr>
      <t>7802/312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</si>
</sst>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40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48"/>
      <color rgb="FF000000"/>
      <name val="Calibri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48"/>
      <color rgb="FF00000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justify" vertical="center"/>
    </xf>
    <xf numFmtId="178" fontId="14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8" fillId="0" borderId="1" xfId="49" applyNumberFormat="1" applyFont="1" applyFill="1" applyBorder="1" applyAlignment="1">
      <alignment horizontal="center" vertical="center" wrapText="1"/>
    </xf>
    <xf numFmtId="180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381635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696335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Q20" sqref="Q20"/>
    </sheetView>
  </sheetViews>
  <sheetFormatPr defaultColWidth="9" defaultRowHeight="13.5"/>
  <cols>
    <col min="1" max="1" width="11.5" style="10" customWidth="1"/>
    <col min="2" max="2" width="34.875" style="10" customWidth="1"/>
    <col min="3" max="3" width="10.75" style="10" customWidth="1"/>
    <col min="4" max="4" width="7.875" style="10" customWidth="1"/>
    <col min="5" max="5" width="7.375" style="10" customWidth="1"/>
    <col min="6" max="8" width="9" style="10"/>
    <col min="9" max="9" width="7.5" style="10" customWidth="1"/>
    <col min="10" max="16384" width="9" style="10"/>
  </cols>
  <sheetData>
    <row r="1" s="10" customFormat="1" ht="36.95" customHeight="1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10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10" customFormat="1" ht="26.25" spans="1:12">
      <c r="A3" s="14"/>
      <c r="B3" s="14"/>
      <c r="C3" s="14"/>
      <c r="D3" s="15" t="s">
        <v>2</v>
      </c>
      <c r="E3" s="16">
        <v>45819</v>
      </c>
      <c r="F3" s="16"/>
      <c r="G3" s="17"/>
      <c r="H3" s="18"/>
      <c r="I3" s="12"/>
      <c r="J3" s="52"/>
      <c r="K3" s="52"/>
      <c r="L3" s="14"/>
    </row>
    <row r="4" s="10" customFormat="1" ht="15" spans="1:12">
      <c r="A4" s="14"/>
      <c r="B4" s="14"/>
      <c r="C4" s="14"/>
      <c r="D4" s="19" t="s">
        <v>3</v>
      </c>
      <c r="E4" s="20" t="s">
        <v>4</v>
      </c>
      <c r="F4" s="21"/>
      <c r="G4" s="22"/>
      <c r="H4" s="23"/>
      <c r="I4" s="53"/>
      <c r="J4" s="54"/>
      <c r="K4" s="54"/>
      <c r="L4" s="53"/>
    </row>
    <row r="5" s="10" customFormat="1" ht="26.25" spans="1:12">
      <c r="A5" s="14"/>
      <c r="B5" s="24" t="s">
        <v>5</v>
      </c>
      <c r="C5" s="14"/>
      <c r="D5" s="14"/>
      <c r="E5" s="14"/>
      <c r="F5" s="14"/>
      <c r="G5" s="25"/>
      <c r="H5" s="18"/>
      <c r="I5" s="12"/>
      <c r="J5" s="52"/>
      <c r="K5" s="52"/>
      <c r="L5" s="14"/>
    </row>
    <row r="6" s="10" customFormat="1" ht="25.5" spans="1:12">
      <c r="A6" s="26" t="s">
        <v>6</v>
      </c>
      <c r="B6" s="27" t="s">
        <v>7</v>
      </c>
      <c r="C6" s="27" t="s">
        <v>8</v>
      </c>
      <c r="D6" s="28" t="s">
        <v>9</v>
      </c>
      <c r="E6" s="28" t="s">
        <v>10</v>
      </c>
      <c r="F6" s="29" t="s">
        <v>11</v>
      </c>
      <c r="G6" s="30" t="s">
        <v>12</v>
      </c>
      <c r="H6" s="31" t="s">
        <v>13</v>
      </c>
      <c r="I6" s="30" t="s">
        <v>14</v>
      </c>
      <c r="J6" s="30" t="s">
        <v>15</v>
      </c>
      <c r="K6" s="30" t="s">
        <v>16</v>
      </c>
      <c r="L6" s="27" t="s">
        <v>17</v>
      </c>
    </row>
    <row r="7" s="10" customFormat="1" ht="24.75" spans="1:12">
      <c r="A7" s="32" t="s">
        <v>18</v>
      </c>
      <c r="B7" s="33" t="s">
        <v>19</v>
      </c>
      <c r="C7" s="34" t="s">
        <v>20</v>
      </c>
      <c r="D7" s="35" t="s">
        <v>21</v>
      </c>
      <c r="E7" s="36" t="s">
        <v>22</v>
      </c>
      <c r="F7" s="37" t="s">
        <v>23</v>
      </c>
      <c r="G7" s="35" t="s">
        <v>24</v>
      </c>
      <c r="H7" s="38" t="s">
        <v>25</v>
      </c>
      <c r="I7" s="35" t="s">
        <v>26</v>
      </c>
      <c r="J7" s="35" t="s">
        <v>27</v>
      </c>
      <c r="K7" s="35" t="s">
        <v>28</v>
      </c>
      <c r="L7" s="33" t="s">
        <v>29</v>
      </c>
    </row>
    <row r="8" s="10" customFormat="1" ht="15" customHeight="1" spans="1:15">
      <c r="A8" s="39" t="s">
        <v>30</v>
      </c>
      <c r="B8" s="40" t="s">
        <v>31</v>
      </c>
      <c r="C8" s="39" t="s">
        <v>32</v>
      </c>
      <c r="D8" s="39">
        <v>800</v>
      </c>
      <c r="E8" s="41" t="s">
        <v>33</v>
      </c>
      <c r="F8" s="42">
        <v>53</v>
      </c>
      <c r="G8" s="43">
        <f t="shared" ref="G8:G16" si="0">(F8*0.05)</f>
        <v>2.65</v>
      </c>
      <c r="H8" s="43">
        <f t="shared" ref="H8:H16" si="1">(F8+G8)</f>
        <v>55.65</v>
      </c>
      <c r="I8" s="55" t="s">
        <v>34</v>
      </c>
      <c r="J8" s="49" t="s">
        <v>35</v>
      </c>
      <c r="K8" s="49" t="s">
        <v>36</v>
      </c>
      <c r="L8" s="49" t="s">
        <v>37</v>
      </c>
      <c r="O8" s="56"/>
    </row>
    <row r="9" s="10" customFormat="1" ht="15" customHeight="1" spans="1:15">
      <c r="A9" s="44"/>
      <c r="B9" s="45"/>
      <c r="C9" s="44"/>
      <c r="D9" s="44"/>
      <c r="E9" s="41" t="s">
        <v>38</v>
      </c>
      <c r="F9" s="42">
        <v>116</v>
      </c>
      <c r="G9" s="43">
        <f t="shared" si="0"/>
        <v>5.8</v>
      </c>
      <c r="H9" s="43">
        <f t="shared" si="1"/>
        <v>121.8</v>
      </c>
      <c r="I9" s="57"/>
      <c r="J9" s="58"/>
      <c r="K9" s="58"/>
      <c r="L9" s="58"/>
      <c r="O9" s="56"/>
    </row>
    <row r="10" s="10" customFormat="1" ht="15" customHeight="1" spans="1:15">
      <c r="A10" s="44"/>
      <c r="B10" s="45"/>
      <c r="C10" s="44"/>
      <c r="D10" s="44"/>
      <c r="E10" s="41" t="s">
        <v>39</v>
      </c>
      <c r="F10" s="42">
        <v>122</v>
      </c>
      <c r="G10" s="43">
        <f t="shared" si="0"/>
        <v>6.1</v>
      </c>
      <c r="H10" s="43">
        <f t="shared" si="1"/>
        <v>128.1</v>
      </c>
      <c r="I10" s="57"/>
      <c r="J10" s="58"/>
      <c r="K10" s="58"/>
      <c r="L10" s="58"/>
      <c r="O10" s="56"/>
    </row>
    <row r="11" s="10" customFormat="1" ht="15" customHeight="1" spans="1:15">
      <c r="A11" s="44"/>
      <c r="B11" s="45"/>
      <c r="C11" s="44"/>
      <c r="D11" s="44"/>
      <c r="E11" s="41" t="s">
        <v>40</v>
      </c>
      <c r="F11" s="42">
        <v>60</v>
      </c>
      <c r="G11" s="43">
        <f t="shared" si="0"/>
        <v>3</v>
      </c>
      <c r="H11" s="43">
        <f t="shared" si="1"/>
        <v>63</v>
      </c>
      <c r="I11" s="57"/>
      <c r="J11" s="58"/>
      <c r="K11" s="58"/>
      <c r="L11" s="58"/>
      <c r="O11" s="56"/>
    </row>
    <row r="12" s="10" customFormat="1" ht="15" customHeight="1" spans="1:15">
      <c r="A12" s="44"/>
      <c r="B12" s="45"/>
      <c r="C12" s="44"/>
      <c r="D12" s="44"/>
      <c r="E12" s="41" t="s">
        <v>41</v>
      </c>
      <c r="F12" s="42">
        <v>26</v>
      </c>
      <c r="G12" s="43">
        <f t="shared" si="0"/>
        <v>1.3</v>
      </c>
      <c r="H12" s="43">
        <f t="shared" si="1"/>
        <v>27.3</v>
      </c>
      <c r="I12" s="57"/>
      <c r="J12" s="58"/>
      <c r="K12" s="58"/>
      <c r="L12" s="58"/>
      <c r="O12" s="56"/>
    </row>
    <row r="13" s="10" customFormat="1" ht="39.95" customHeight="1" spans="1:12">
      <c r="A13" s="46" t="s">
        <v>30</v>
      </c>
      <c r="B13" s="47" t="s">
        <v>42</v>
      </c>
      <c r="C13" s="48" t="s">
        <v>32</v>
      </c>
      <c r="D13" s="49" t="s">
        <v>43</v>
      </c>
      <c r="E13" s="41"/>
      <c r="F13" s="42">
        <f>SUM(F8:F12)</f>
        <v>377</v>
      </c>
      <c r="G13" s="43">
        <f t="shared" si="0"/>
        <v>18.85</v>
      </c>
      <c r="H13" s="43">
        <f t="shared" si="1"/>
        <v>395.85</v>
      </c>
      <c r="I13" s="57"/>
      <c r="J13" s="58"/>
      <c r="K13" s="58"/>
      <c r="L13" s="58"/>
    </row>
    <row r="14" s="10" customFormat="1" ht="39.95" customHeight="1" spans="1:12">
      <c r="A14" s="46" t="s">
        <v>30</v>
      </c>
      <c r="B14" s="47" t="s">
        <v>44</v>
      </c>
      <c r="C14" s="48" t="s">
        <v>32</v>
      </c>
      <c r="D14" s="49" t="s">
        <v>43</v>
      </c>
      <c r="E14" s="41"/>
      <c r="F14" s="42">
        <f>SUM(F13:F13)</f>
        <v>377</v>
      </c>
      <c r="G14" s="43">
        <f t="shared" si="0"/>
        <v>18.85</v>
      </c>
      <c r="H14" s="43">
        <f t="shared" si="1"/>
        <v>395.85</v>
      </c>
      <c r="I14" s="57"/>
      <c r="J14" s="58"/>
      <c r="K14" s="58"/>
      <c r="L14" s="58"/>
    </row>
    <row r="15" s="10" customFormat="1" ht="39.95" customHeight="1" spans="1:12">
      <c r="A15" s="46" t="s">
        <v>30</v>
      </c>
      <c r="B15" s="47" t="s">
        <v>45</v>
      </c>
      <c r="C15" s="48" t="s">
        <v>32</v>
      </c>
      <c r="D15" s="49"/>
      <c r="E15" s="41"/>
      <c r="F15" s="42">
        <f>SUM(F14:F14)</f>
        <v>377</v>
      </c>
      <c r="G15" s="43">
        <f t="shared" si="0"/>
        <v>18.85</v>
      </c>
      <c r="H15" s="43">
        <f t="shared" si="1"/>
        <v>395.85</v>
      </c>
      <c r="I15" s="59"/>
      <c r="J15" s="60"/>
      <c r="K15" s="60"/>
      <c r="L15" s="60"/>
    </row>
    <row r="16" s="10" customFormat="1" ht="26.1" customHeight="1" spans="1:12">
      <c r="A16" s="47" t="s">
        <v>46</v>
      </c>
      <c r="B16" s="50"/>
      <c r="C16" s="42"/>
      <c r="D16" s="42"/>
      <c r="E16" s="51"/>
      <c r="F16" s="42">
        <f>SUM(F8:F15)</f>
        <v>1508</v>
      </c>
      <c r="G16" s="43">
        <f t="shared" si="0"/>
        <v>75.4</v>
      </c>
      <c r="H16" s="43">
        <f t="shared" si="1"/>
        <v>1583.4</v>
      </c>
      <c r="I16" s="61"/>
      <c r="J16" s="61"/>
      <c r="K16" s="61"/>
      <c r="L16" s="6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opLeftCell="A4" workbookViewId="0">
      <selection activeCell="H20" sqref="H20"/>
    </sheetView>
  </sheetViews>
  <sheetFormatPr defaultColWidth="9" defaultRowHeight="13.5" outlineLevelCol="7"/>
  <cols>
    <col min="1" max="1" width="27.875" style="1" customWidth="1"/>
    <col min="2" max="2" width="41" style="1" customWidth="1"/>
    <col min="3" max="3" width="30.2583333333333" style="1" customWidth="1"/>
    <col min="4" max="16384" width="9" style="1"/>
  </cols>
  <sheetData>
    <row r="1" s="1" customFormat="1" ht="51" spans="1:3">
      <c r="A1" s="2" t="s">
        <v>47</v>
      </c>
      <c r="B1" s="3" t="s">
        <v>48</v>
      </c>
      <c r="C1" s="4" t="s">
        <v>49</v>
      </c>
    </row>
    <row r="2" s="1" customFormat="1" ht="47" customHeight="1" spans="1:7">
      <c r="A2" s="2" t="s">
        <v>50</v>
      </c>
      <c r="B2" s="5" t="s">
        <v>51</v>
      </c>
      <c r="C2" s="4"/>
      <c r="F2" s="6"/>
      <c r="G2" s="6"/>
    </row>
    <row r="3" s="1" customFormat="1" ht="45" customHeight="1" spans="1:7">
      <c r="A3" s="2" t="s">
        <v>52</v>
      </c>
      <c r="B3" s="7" t="s">
        <v>53</v>
      </c>
      <c r="C3" s="4"/>
      <c r="F3" s="6"/>
      <c r="G3" s="6"/>
    </row>
    <row r="4" s="1" customFormat="1" ht="45" customHeight="1" spans="1:7">
      <c r="A4" s="2" t="s">
        <v>54</v>
      </c>
      <c r="B4" s="8" t="s">
        <v>55</v>
      </c>
      <c r="C4" s="4"/>
      <c r="F4" s="6"/>
      <c r="G4" s="6"/>
    </row>
    <row r="5" s="1" customFormat="1" ht="45" customHeight="1" spans="1:7">
      <c r="A5" s="2" t="s">
        <v>56</v>
      </c>
      <c r="B5" s="7" t="s">
        <v>57</v>
      </c>
      <c r="C5" s="4"/>
      <c r="F5" s="6"/>
      <c r="G5" s="6"/>
    </row>
    <row r="6" s="1" customFormat="1" ht="46" customHeight="1" spans="1:3">
      <c r="A6" s="2" t="s">
        <v>58</v>
      </c>
      <c r="B6" s="2"/>
      <c r="C6" s="4"/>
    </row>
    <row r="10" spans="8:8">
      <c r="H10" s="62" t="s">
        <v>59</v>
      </c>
    </row>
    <row r="11" spans="8:8">
      <c r="H11" s="62" t="s">
        <v>60</v>
      </c>
    </row>
    <row r="12" spans="8:8">
      <c r="H12" s="62" t="s">
        <v>61</v>
      </c>
    </row>
    <row r="13" spans="8:8">
      <c r="H13" s="62" t="s">
        <v>62</v>
      </c>
    </row>
    <row r="14" spans="8:8">
      <c r="H14" s="62" t="s">
        <v>63</v>
      </c>
    </row>
    <row r="15" spans="1:8">
      <c r="A15" s="9" t="s">
        <v>64</v>
      </c>
      <c r="B15" s="9"/>
      <c r="C15" s="9"/>
      <c r="D15" s="9"/>
      <c r="E15" s="9"/>
      <c r="H15" s="62" t="s">
        <v>59</v>
      </c>
    </row>
    <row r="16" spans="1:8">
      <c r="A16" s="9"/>
      <c r="B16" s="9"/>
      <c r="C16" s="9"/>
      <c r="D16" s="9"/>
      <c r="E16" s="9"/>
      <c r="H16" s="62" t="s">
        <v>60</v>
      </c>
    </row>
    <row r="17" spans="1:8">
      <c r="A17" s="9"/>
      <c r="B17" s="9"/>
      <c r="C17" s="9"/>
      <c r="D17" s="9"/>
      <c r="E17" s="9"/>
      <c r="H17" s="62" t="s">
        <v>61</v>
      </c>
    </row>
    <row r="18" spans="1:8">
      <c r="A18" s="9"/>
      <c r="B18" s="9"/>
      <c r="C18" s="9"/>
      <c r="D18" s="9"/>
      <c r="E18" s="9"/>
      <c r="H18" s="62" t="s">
        <v>62</v>
      </c>
    </row>
    <row r="19" spans="1:8">
      <c r="A19" s="9"/>
      <c r="B19" s="9"/>
      <c r="C19" s="9"/>
      <c r="D19" s="9"/>
      <c r="E19" s="9"/>
      <c r="H19" s="62" t="s">
        <v>63</v>
      </c>
    </row>
    <row r="20" spans="1:5">
      <c r="A20" s="9"/>
      <c r="B20" s="9"/>
      <c r="C20" s="9"/>
      <c r="D20" s="9"/>
      <c r="E20" s="9"/>
    </row>
    <row r="21" spans="1:5">
      <c r="A21" s="9"/>
      <c r="B21" s="9"/>
      <c r="C21" s="9"/>
      <c r="D21" s="9"/>
      <c r="E21" s="9"/>
    </row>
    <row r="22" spans="1:5">
      <c r="A22" s="9"/>
      <c r="B22" s="9"/>
      <c r="C22" s="9"/>
      <c r="D22" s="9"/>
      <c r="E22" s="9"/>
    </row>
    <row r="23" spans="1:5">
      <c r="A23" s="9"/>
      <c r="B23" s="9"/>
      <c r="C23" s="9"/>
      <c r="D23" s="9"/>
      <c r="E23" s="9"/>
    </row>
    <row r="24" spans="1:5">
      <c r="A24" s="9"/>
      <c r="B24" s="9"/>
      <c r="C24" s="9"/>
      <c r="D24" s="9"/>
      <c r="E24" s="9"/>
    </row>
    <row r="25" spans="1:5">
      <c r="A25" s="9"/>
      <c r="B25" s="9"/>
      <c r="C25" s="9"/>
      <c r="D25" s="9"/>
      <c r="E25" s="9"/>
    </row>
    <row r="26" spans="1:5">
      <c r="A26" s="9"/>
      <c r="B26" s="9"/>
      <c r="C26" s="9"/>
      <c r="D26" s="9"/>
      <c r="E26" s="9"/>
    </row>
    <row r="27" spans="1:5">
      <c r="A27" s="9"/>
      <c r="B27" s="9"/>
      <c r="C27" s="9"/>
      <c r="D27" s="9"/>
      <c r="E27" s="9"/>
    </row>
    <row r="28" spans="1:5">
      <c r="A28" s="9"/>
      <c r="B28" s="9"/>
      <c r="C28" s="9"/>
      <c r="D28" s="9"/>
      <c r="E28" s="9"/>
    </row>
  </sheetData>
  <mergeCells count="3">
    <mergeCell ref="A6:B6"/>
    <mergeCell ref="C1:C6"/>
    <mergeCell ref="A15:E28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2025-06-05T04:22:00Z</dcterms:created>
  <dcterms:modified xsi:type="dcterms:W3CDTF">2025-06-11T05:59:11Z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B73FDC2E7CD64413AEEC2471C42D63AD_11</vt:lpwstr>
  </property>
  <property fmtid="{D5CDD505-2E9C-101B-9397-08002B2CF9AE}" pid="3" name="KSOProductBuildVer">
    <vt:lpwstr>2052-12.1.0.21171</vt:lpwstr>
  </property>
</Properties>
</file>