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<sst xmlns="http://schemas.openxmlformats.org/spreadsheetml/2006/main" count="55" uniqueCount="43">
  <si>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134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134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134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134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134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</si>
  <si>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</si>
  <si>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</si>
  <si>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2025/6/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</si>
  <si>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</si>
  <si>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</si>
  <si>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</si>
  <si>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</si>
  <si>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</si>
  <si>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</si>
  <si>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</si>
  <si>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</si>
  <si>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</si>
  <si>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</si>
  <si>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</si>
  <si>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</si>
  <si>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</si>
  <si>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</si>
  <si>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</si>
  <si>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</si>
  <si>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</si>
  <si>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</si>
  <si>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</si>
  <si>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</si>
  <si>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</si>
  <si>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</si>
  <si>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</si>
  <si>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</si>
  <si>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</si>
  <si>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83005-01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</si>
  <si>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</si>
  <si>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5291-747</t>
  </si>
  <si>
    <t>654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</si>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</sst>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134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rgb="FF000000"/>
      <name val="Calibri"/>
      <charset val="134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2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78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176" fontId="13" fillId="0" borderId="3" xfId="49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49" fontId="15" fillId="0" borderId="3" xfId="49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66827</xdr:rowOff>
    </xdr:from>
    <xdr:to>
      <xdr:col>5</xdr:col>
      <xdr:colOff>600075</xdr:colOff>
      <xdr:row>25</xdr:row>
      <xdr:rowOff>171156</xdr:rowOff>
    </xdr:to>
    <xdr:pic>
      <xdr:nvPicPr>
        <xdr:cNvPr id="16" name="Picture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144260"/>
          <a:ext cx="5353050" cy="1628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topLeftCell="A2" workbookViewId="0">
      <selection activeCell="H24" sqref="H24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0"/>
      <c r="J3" s="51"/>
      <c r="K3" s="51"/>
      <c r="L3" s="9"/>
    </row>
    <row r="4" spans="1:12">
      <c r="A4" s="9"/>
      <c r="B4" s="9"/>
      <c r="C4" s="9"/>
      <c r="D4" s="13" t="s">
        <v>4</v>
      </c>
      <c r="E4" s="14"/>
      <c r="F4" s="15"/>
      <c r="G4" s="16"/>
      <c r="H4" s="17"/>
      <c r="I4" s="52"/>
      <c r="J4" s="53"/>
      <c r="K4" s="53"/>
      <c r="L4" s="52"/>
    </row>
    <row r="5" ht="26.25" spans="1:12">
      <c r="A5" s="9"/>
      <c r="B5" s="13"/>
      <c r="C5" s="9"/>
      <c r="D5" s="9"/>
      <c r="E5" s="9"/>
      <c r="F5" s="9"/>
      <c r="G5" s="18"/>
      <c r="H5" s="12"/>
      <c r="I5" s="50"/>
      <c r="J5" s="51"/>
      <c r="K5" s="51"/>
      <c r="L5" s="9"/>
    </row>
    <row r="6" s="1" customFormat="1" ht="45" spans="1:12">
      <c r="A6" s="19" t="s">
        <v>5</v>
      </c>
      <c r="B6" s="20" t="s">
        <v>6</v>
      </c>
      <c r="C6" s="20" t="s">
        <v>7</v>
      </c>
      <c r="D6" s="21" t="s">
        <v>8</v>
      </c>
      <c r="E6" s="21" t="s">
        <v>9</v>
      </c>
      <c r="F6" s="22" t="s">
        <v>10</v>
      </c>
      <c r="G6" s="23" t="s">
        <v>11</v>
      </c>
      <c r="H6" s="24" t="s">
        <v>12</v>
      </c>
      <c r="I6" s="23" t="s">
        <v>13</v>
      </c>
      <c r="J6" s="23" t="s">
        <v>14</v>
      </c>
      <c r="K6" s="23" t="s">
        <v>15</v>
      </c>
      <c r="L6" s="20" t="s">
        <v>16</v>
      </c>
    </row>
    <row r="7" s="1" customFormat="1" ht="30.95" customHeight="1" spans="1:12">
      <c r="A7" s="25" t="s">
        <v>17</v>
      </c>
      <c r="B7" s="26" t="s">
        <v>18</v>
      </c>
      <c r="C7" s="27" t="s">
        <v>19</v>
      </c>
      <c r="D7" s="28" t="s">
        <v>20</v>
      </c>
      <c r="E7" s="29" t="s">
        <v>21</v>
      </c>
      <c r="F7" s="30" t="s">
        <v>22</v>
      </c>
      <c r="G7" s="28" t="s">
        <v>23</v>
      </c>
      <c r="H7" s="31" t="s">
        <v>24</v>
      </c>
      <c r="I7" s="28" t="s">
        <v>25</v>
      </c>
      <c r="J7" s="28" t="s">
        <v>26</v>
      </c>
      <c r="K7" s="28" t="s">
        <v>27</v>
      </c>
      <c r="L7" s="26" t="s">
        <v>28</v>
      </c>
    </row>
    <row r="8" s="1" customFormat="1" ht="21" customHeight="1" spans="1:12">
      <c r="A8" s="32" t="s">
        <v>29</v>
      </c>
      <c r="B8" s="33" t="s">
        <v>30</v>
      </c>
      <c r="C8" s="34" t="s">
        <v>31</v>
      </c>
      <c r="D8" s="35" t="s">
        <v>32</v>
      </c>
      <c r="E8" s="36" t="s">
        <v>33</v>
      </c>
      <c r="F8" s="37">
        <v>311</v>
      </c>
      <c r="G8" s="37">
        <f>F8*0.05</f>
        <v>15.55</v>
      </c>
      <c r="H8" s="37">
        <f>F8+G8</f>
        <v>326.55</v>
      </c>
      <c r="I8" s="54"/>
      <c r="J8" s="41"/>
      <c r="K8" s="41"/>
      <c r="L8" s="55"/>
    </row>
    <row r="9" s="1" customFormat="1" ht="21" customHeight="1" spans="1:12">
      <c r="A9" s="38"/>
      <c r="B9" s="39"/>
      <c r="C9" s="40"/>
      <c r="D9" s="41"/>
      <c r="E9" s="36" t="s">
        <v>34</v>
      </c>
      <c r="F9" s="37">
        <v>393</v>
      </c>
      <c r="G9" s="37">
        <f t="shared" ref="G9:G17" si="0">F9*0.05</f>
        <v>19.65</v>
      </c>
      <c r="H9" s="37">
        <f t="shared" ref="H9:H17" si="1">F9+G9</f>
        <v>412.65</v>
      </c>
      <c r="I9" s="54"/>
      <c r="J9" s="41"/>
      <c r="K9" s="41"/>
      <c r="L9" s="55"/>
    </row>
    <row r="10" s="1" customFormat="1" ht="21" customHeight="1" spans="1:12">
      <c r="A10" s="38"/>
      <c r="B10" s="39"/>
      <c r="C10" s="40"/>
      <c r="D10" s="41"/>
      <c r="E10" s="36" t="s">
        <v>35</v>
      </c>
      <c r="F10" s="37">
        <v>214</v>
      </c>
      <c r="G10" s="37">
        <f t="shared" si="0"/>
        <v>10.7</v>
      </c>
      <c r="H10" s="37">
        <f t="shared" si="1"/>
        <v>224.7</v>
      </c>
      <c r="I10" s="54"/>
      <c r="J10" s="41"/>
      <c r="K10" s="41"/>
      <c r="L10" s="55"/>
    </row>
    <row r="11" s="1" customFormat="1" ht="21" customHeight="1" spans="1:12">
      <c r="A11" s="38"/>
      <c r="B11" s="39"/>
      <c r="C11" s="40"/>
      <c r="D11" s="41"/>
      <c r="E11" s="36" t="s">
        <v>36</v>
      </c>
      <c r="F11" s="37">
        <v>71</v>
      </c>
      <c r="G11" s="37">
        <f t="shared" si="0"/>
        <v>3.55</v>
      </c>
      <c r="H11" s="37">
        <f t="shared" si="1"/>
        <v>74.55</v>
      </c>
      <c r="I11" s="54"/>
      <c r="J11" s="41"/>
      <c r="K11" s="41"/>
      <c r="L11" s="55"/>
    </row>
    <row r="12" s="1" customFormat="1" ht="21" customHeight="1" spans="1:12">
      <c r="A12" s="38"/>
      <c r="B12" s="39"/>
      <c r="C12" s="40"/>
      <c r="D12" s="41"/>
      <c r="E12" s="36" t="s">
        <v>37</v>
      </c>
      <c r="F12" s="37">
        <v>31</v>
      </c>
      <c r="G12" s="37">
        <f t="shared" si="0"/>
        <v>1.55</v>
      </c>
      <c r="H12" s="37">
        <f t="shared" si="1"/>
        <v>32.55</v>
      </c>
      <c r="I12" s="54"/>
      <c r="J12" s="41"/>
      <c r="K12" s="41"/>
      <c r="L12" s="55"/>
    </row>
    <row r="13" s="1" customFormat="1" ht="39" customHeight="1" spans="1:12">
      <c r="A13" s="42" t="s">
        <v>29</v>
      </c>
      <c r="B13" s="43" t="s">
        <v>38</v>
      </c>
      <c r="C13" s="44" t="s">
        <v>31</v>
      </c>
      <c r="D13" s="45" t="s">
        <v>32</v>
      </c>
      <c r="E13" s="46"/>
      <c r="F13" s="47">
        <f>SUM(F8:F12)</f>
        <v>1020</v>
      </c>
      <c r="G13" s="37">
        <f t="shared" si="0"/>
        <v>51</v>
      </c>
      <c r="H13" s="37">
        <f t="shared" si="1"/>
        <v>1071</v>
      </c>
      <c r="I13" s="54"/>
      <c r="J13" s="41"/>
      <c r="K13" s="41"/>
      <c r="L13" s="55"/>
    </row>
    <row r="14" s="1" customFormat="1" ht="39" customHeight="1" spans="1:12">
      <c r="A14" s="42" t="s">
        <v>29</v>
      </c>
      <c r="B14" s="43" t="s">
        <v>39</v>
      </c>
      <c r="C14" s="44" t="s">
        <v>31</v>
      </c>
      <c r="D14" s="45" t="s">
        <v>32</v>
      </c>
      <c r="E14" s="46"/>
      <c r="F14" s="47">
        <f>SUM(F13:F13)</f>
        <v>1020</v>
      </c>
      <c r="G14" s="37">
        <f t="shared" si="0"/>
        <v>51</v>
      </c>
      <c r="H14" s="37">
        <f t="shared" si="1"/>
        <v>1071</v>
      </c>
      <c r="I14" s="54"/>
      <c r="J14" s="41"/>
      <c r="K14" s="41"/>
      <c r="L14" s="55"/>
    </row>
    <row r="15" s="1" customFormat="1" ht="39" customHeight="1" spans="1:12">
      <c r="A15" s="42" t="s">
        <v>29</v>
      </c>
      <c r="B15" s="43" t="s">
        <v>40</v>
      </c>
      <c r="C15" s="44" t="s">
        <v>31</v>
      </c>
      <c r="D15" s="45" t="s">
        <v>32</v>
      </c>
      <c r="E15" s="46"/>
      <c r="F15" s="47">
        <f>SUM(F14:F14)</f>
        <v>1020</v>
      </c>
      <c r="G15" s="37">
        <f t="shared" si="0"/>
        <v>51</v>
      </c>
      <c r="H15" s="37">
        <f t="shared" si="1"/>
        <v>1071</v>
      </c>
      <c r="I15" s="54"/>
      <c r="J15" s="41"/>
      <c r="K15" s="41"/>
      <c r="L15" s="55"/>
    </row>
    <row r="16" s="1" customFormat="1" ht="39" customHeight="1" spans="1:12">
      <c r="A16" s="42" t="s">
        <v>29</v>
      </c>
      <c r="B16" s="43" t="s">
        <v>41</v>
      </c>
      <c r="C16" s="44" t="s">
        <v>31</v>
      </c>
      <c r="D16" s="45" t="s">
        <v>32</v>
      </c>
      <c r="E16" s="46"/>
      <c r="F16" s="47">
        <f>SUM(F13:F13)</f>
        <v>1020</v>
      </c>
      <c r="G16" s="37">
        <f t="shared" si="0"/>
        <v>51</v>
      </c>
      <c r="H16" s="37">
        <f t="shared" si="1"/>
        <v>1071</v>
      </c>
      <c r="I16" s="54"/>
      <c r="J16" s="41"/>
      <c r="K16" s="41"/>
      <c r="L16" s="55"/>
    </row>
    <row r="17" s="1" customFormat="1" ht="17.1" customHeight="1" spans="1:12">
      <c r="A17" s="48" t="s">
        <v>42</v>
      </c>
      <c r="B17" s="49"/>
      <c r="C17" s="49"/>
      <c r="D17" s="45"/>
      <c r="E17" s="49"/>
      <c r="F17" s="49">
        <f>SUM(F8:F16)</f>
        <v>5100</v>
      </c>
      <c r="G17" s="37">
        <f t="shared" si="0"/>
        <v>255</v>
      </c>
      <c r="H17" s="37">
        <f t="shared" si="1"/>
        <v>5355</v>
      </c>
      <c r="I17" s="56"/>
      <c r="J17" s="56"/>
      <c r="K17" s="56"/>
      <c r="L17" s="56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2025-06-20T12:37:48Z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F9928A13D84943968D9B750ADD84F2A7_13</vt:lpwstr>
  </property>
</Properties>
</file>