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<sst xmlns="http://schemas.openxmlformats.org/spreadsheetml/2006/main" count="83" uniqueCount="68">
  <si>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</si>
  <si>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</si>
  <si>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</si>
  <si>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</si>
  <si>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SF3199691639093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</si>
  <si>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</si>
  <si>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</si>
  <si>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</si>
  <si>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</si>
  <si>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</si>
  <si>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</si>
  <si>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</si>
  <si>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</si>
  <si>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</si>
  <si>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</si>
  <si>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</si>
  <si>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</si>
  <si>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</si>
  <si>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</si>
  <si>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</si>
  <si>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</si>
  <si>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</si>
  <si>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</si>
  <si>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</si>
  <si>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</si>
  <si>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</si>
  <si>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</si>
  <si>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</si>
  <si>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</si>
  <si>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83501-01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</si>
  <si>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</si>
  <si>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3805-742</t>
  </si>
  <si>
    <t>300</t>
  </si>
  <si>
    <t>XS</t>
  </si>
  <si>
    <t>1/1</t>
  </si>
  <si>
    <t>8.5</t>
  </si>
  <si>
    <t>8.9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</si>
  <si>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</si>
  <si>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</si>
  <si>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</si>
  <si>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</si>
  <si>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</si>
  <si>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</si>
  <si>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</si>
  <si>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</si>
  <si>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</si>
  <si>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</si>
  <si>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</si>
  <si>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</si>
  <si>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</si>
  <si>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</si>
  <si>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</si>
  <si>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</si>
  <si>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</si>
  <si>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</si>
  <si>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</si>
  <si>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</si>
  <si>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</si>
  <si>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</si>
  <si>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8.9KG</t>
  </si>
  <si>
    <t>Made In China</t>
  </si>
  <si>
    <t>Net Weight（净重）</t>
  </si>
  <si>
    <t>8.5KG</t>
  </si>
  <si>
    <t>Remark（备注）</t>
  </si>
  <si>
    <t>03805742300015</t>
  </si>
  <si>
    <t>03805742300022</t>
  </si>
  <si>
    <t>03805742300039</t>
  </si>
  <si>
    <t>03805742300046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</si>
</sst>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</xdr:colOff>
      <xdr:row>2</xdr:row>
      <xdr:rowOff>85725</xdr:rowOff>
    </xdr:from>
    <xdr:to>
      <xdr:col>10</xdr:col>
      <xdr:colOff>572770</xdr:colOff>
      <xdr:row>4</xdr:row>
      <xdr:rowOff>172085</xdr:rowOff>
    </xdr:to>
    <xdr:pic>
      <xdr:nvPicPr>
        <xdr:cNvPr id="27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8850" y="752475"/>
          <a:ext cx="3096895" cy="6102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143375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3</xdr:row>
      <xdr:rowOff>9525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90975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171450</xdr:colOff>
      <xdr:row>6</xdr:row>
      <xdr:rowOff>304800</xdr:rowOff>
    </xdr:from>
    <xdr:to>
      <xdr:col>1</xdr:col>
      <xdr:colOff>1504950</xdr:colOff>
      <xdr:row>6</xdr:row>
      <xdr:rowOff>1333500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52675" y="4130675"/>
          <a:ext cx="1333500" cy="1028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B33" sqref="B33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45841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2599</v>
      </c>
      <c r="G8" s="53">
        <f>F8*0.05</f>
        <v>129.95</v>
      </c>
      <c r="H8" s="53">
        <f>F8+G8</f>
        <v>2728.95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3780</v>
      </c>
      <c r="G9" s="53">
        <f t="shared" ref="G9:G16" si="0">F9*0.05</f>
        <v>189</v>
      </c>
      <c r="H9" s="53">
        <f t="shared" ref="H9:H16" si="1">F9+G9</f>
        <v>3969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1995</v>
      </c>
      <c r="G10" s="53">
        <f t="shared" si="0"/>
        <v>99.75</v>
      </c>
      <c r="H10" s="53">
        <f t="shared" si="1"/>
        <v>2094.75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626</v>
      </c>
      <c r="G11" s="53">
        <f t="shared" si="0"/>
        <v>31.3</v>
      </c>
      <c r="H11" s="53">
        <f t="shared" si="1"/>
        <v>657.3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30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9000</v>
      </c>
      <c r="G12" s="53">
        <f>F12*0.05</f>
        <v>450</v>
      </c>
      <c r="H12" s="53">
        <f t="shared" si="1"/>
        <v>9450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9000</v>
      </c>
      <c r="G13" s="53">
        <f t="shared" si="0"/>
        <v>450</v>
      </c>
      <c r="H13" s="53">
        <f t="shared" si="1"/>
        <v>9450</v>
      </c>
      <c r="I13" s="65"/>
      <c r="J13" s="66"/>
      <c r="K13" s="66"/>
      <c r="L13" s="66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9000</v>
      </c>
      <c r="G14" s="53">
        <f t="shared" si="0"/>
        <v>450</v>
      </c>
      <c r="H14" s="53">
        <f t="shared" si="1"/>
        <v>9450</v>
      </c>
      <c r="I14" s="65"/>
      <c r="J14" s="66"/>
      <c r="K14" s="66"/>
      <c r="L14" s="66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SUM(F13:F13)</f>
        <v>9000</v>
      </c>
      <c r="G15" s="53">
        <f t="shared" si="0"/>
        <v>450</v>
      </c>
      <c r="H15" s="53">
        <f t="shared" si="1"/>
        <v>9450</v>
      </c>
      <c r="I15" s="65"/>
      <c r="J15" s="66"/>
      <c r="K15" s="66"/>
      <c r="L15" s="66"/>
    </row>
    <row r="16" s="19" customFormat="1" ht="15" spans="1:12">
      <c r="A16" s="56" t="s">
        <v>45</v>
      </c>
      <c r="B16" s="57"/>
      <c r="C16" s="57"/>
      <c r="D16" s="51"/>
      <c r="E16" s="57"/>
      <c r="F16" s="10">
        <f>SUM(F8:F15)</f>
        <v>45000</v>
      </c>
      <c r="G16" s="53">
        <f t="shared" si="0"/>
        <v>2250</v>
      </c>
      <c r="H16" s="53">
        <f t="shared" si="1"/>
        <v>47250</v>
      </c>
      <c r="I16" s="68"/>
      <c r="J16" s="68"/>
      <c r="K16" s="68"/>
      <c r="L16" s="68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5"/>
    <mergeCell ref="J8:J15"/>
    <mergeCell ref="K8:K15"/>
    <mergeCell ref="L8:L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topLeftCell="A3" workbookViewId="0">
      <selection activeCell="A21" sqref="A21"/>
    </sheetView>
  </sheetViews>
  <sheetFormatPr defaultColWidth="9" defaultRowHeight="13.5" outlineLevelCol="2"/>
  <cols>
    <col min="1" max="1" width="28.625" customWidth="1"/>
    <col min="2" max="3" width="23.75" customWidth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/>
      <c r="C2" s="7"/>
    </row>
    <row r="3" s="1" customFormat="1" ht="49" customHeight="1" spans="1:3">
      <c r="A3" s="5" t="s">
        <v>47</v>
      </c>
      <c r="B3" s="8" t="s">
        <v>29</v>
      </c>
      <c r="C3" s="9"/>
    </row>
    <row r="4" s="1" customFormat="1" ht="34" customHeight="1" spans="1:3">
      <c r="A4" s="5" t="s">
        <v>48</v>
      </c>
      <c r="B4" s="10" t="s">
        <v>31</v>
      </c>
      <c r="C4" s="9"/>
    </row>
    <row r="5" s="1" customFormat="1" ht="108" customHeight="1" spans="1:3">
      <c r="A5" s="5" t="s">
        <v>49</v>
      </c>
      <c r="B5" s="11" t="s">
        <v>50</v>
      </c>
      <c r="C5" s="12" t="s">
        <v>51</v>
      </c>
    </row>
    <row r="6" s="1" customFormat="1" ht="14.25" spans="1:3">
      <c r="A6" s="5" t="s">
        <v>52</v>
      </c>
      <c r="B6" s="13" t="s">
        <v>53</v>
      </c>
      <c r="C6" s="14" t="s">
        <v>54</v>
      </c>
    </row>
    <row r="7" s="1" customFormat="1" ht="123" customHeight="1" spans="1:3">
      <c r="A7" s="5" t="s">
        <v>55</v>
      </c>
      <c r="B7" s="13"/>
      <c r="C7" s="14"/>
    </row>
    <row r="8" s="1" customFormat="1" ht="14.25" spans="1:3">
      <c r="A8" s="5" t="s">
        <v>56</v>
      </c>
      <c r="B8" s="15" t="s">
        <v>37</v>
      </c>
      <c r="C8" s="16" t="s">
        <v>57</v>
      </c>
    </row>
    <row r="9" s="1" customFormat="1" ht="14.25" spans="1:3">
      <c r="A9" s="5" t="s">
        <v>58</v>
      </c>
      <c r="B9" s="17" t="s">
        <v>59</v>
      </c>
      <c r="C9" s="9" t="s">
        <v>60</v>
      </c>
    </row>
    <row r="10" s="1" customFormat="1" ht="14.25" spans="1:3">
      <c r="A10" s="5" t="s">
        <v>61</v>
      </c>
      <c r="B10" s="17" t="s">
        <v>62</v>
      </c>
      <c r="C10" s="9"/>
    </row>
    <row r="11" s="1" customFormat="1" ht="14.25" spans="1:3">
      <c r="A11" s="5" t="s">
        <v>63</v>
      </c>
      <c r="B11" s="17"/>
      <c r="C11" s="18"/>
    </row>
    <row r="17" spans="1:1">
      <c r="A17" s="69" t="s">
        <v>64</v>
      </c>
    </row>
    <row r="18" spans="1:1">
      <c r="A18" s="69" t="s">
        <v>65</v>
      </c>
    </row>
    <row r="19" spans="1:1">
      <c r="A19" s="69" t="s">
        <v>66</v>
      </c>
    </row>
    <row r="20" spans="1:1">
      <c r="A20" s="69" t="s">
        <v>67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2025-07-03T10:32:55Z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7BDF99CDC41B445889895C8EB7CD8CE8_12</vt:lpwstr>
  </property>
</Properties>
</file>