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<sst xmlns="http://schemas.openxmlformats.org/spreadsheetml/2006/main" count="87" uniqueCount="69">
  <si>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</si>
  <si>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</si>
  <si>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</si>
  <si>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</si>
  <si>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SF3183014472382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</si>
  <si>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</si>
  <si>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</si>
  <si>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</si>
  <si>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</si>
  <si>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</si>
  <si>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</si>
  <si>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</si>
  <si>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</si>
  <si>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</si>
  <si>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</si>
  <si>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</si>
  <si>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</si>
  <si>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</si>
  <si>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</si>
  <si>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</si>
  <si>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</si>
  <si>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</si>
  <si>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</si>
  <si>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</si>
  <si>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</si>
  <si>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</si>
  <si>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</si>
  <si>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</si>
  <si>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</si>
  <si>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</si>
  <si>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</si>
  <si>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6630-677</t>
  </si>
  <si>
    <t>800</t>
  </si>
  <si>
    <t>XS</t>
  </si>
  <si>
    <t>1/1</t>
  </si>
  <si>
    <t>0.6</t>
  </si>
  <si>
    <t>1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</si>
  <si>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</si>
  <si>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</si>
  <si>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</si>
  <si>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</si>
  <si>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</si>
  <si>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</si>
  <si>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</si>
  <si>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</si>
  <si>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</si>
  <si>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</si>
  <si>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</si>
  <si>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</si>
  <si>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</si>
  <si>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</si>
  <si>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</si>
  <si>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</si>
  <si>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</si>
  <si>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</si>
  <si>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</si>
  <si>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</si>
  <si>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</si>
  <si>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</si>
  <si>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</si>
  <si>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</si>
  <si>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</si>
  <si>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</si>
  <si>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0.6kg</t>
  </si>
  <si>
    <t>Remark（备注）</t>
  </si>
  <si>
    <t>06630677800012</t>
  </si>
  <si>
    <t>06630677800029</t>
  </si>
  <si>
    <t>06630677800036</t>
  </si>
  <si>
    <t>06630677800043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</si>
</sst>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5" fontId="3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10</xdr:col>
      <xdr:colOff>466725</xdr:colOff>
      <xdr:row>4</xdr:row>
      <xdr:rowOff>80645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209925" cy="604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133350</xdr:colOff>
      <xdr:row>6</xdr:row>
      <xdr:rowOff>323850</xdr:rowOff>
    </xdr:from>
    <xdr:to>
      <xdr:col>1</xdr:col>
      <xdr:colOff>1543050</xdr:colOff>
      <xdr:row>6</xdr:row>
      <xdr:rowOff>1143000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95500" y="3476625"/>
          <a:ext cx="140970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3" sqref="G13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45828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100</v>
      </c>
      <c r="G8" s="54">
        <f>F8*0.05</f>
        <v>5</v>
      </c>
      <c r="H8" s="54">
        <f>F8+G8</f>
        <v>105</v>
      </c>
      <c r="I8" s="69" t="s">
        <v>34</v>
      </c>
      <c r="J8" s="52" t="s">
        <v>35</v>
      </c>
      <c r="K8" s="52" t="s">
        <v>36</v>
      </c>
      <c r="L8" s="52" t="s">
        <v>37</v>
      </c>
      <c r="M8" s="70"/>
      <c r="N8" s="70"/>
      <c r="O8" s="70"/>
      <c r="P8" s="70"/>
      <c r="Q8" s="72"/>
    </row>
    <row r="9" s="19" customFormat="1" ht="20" customHeight="1" spans="1:17">
      <c r="A9" s="55"/>
      <c r="B9" s="56"/>
      <c r="C9" s="57"/>
      <c r="D9" s="58"/>
      <c r="E9" s="53" t="s">
        <v>38</v>
      </c>
      <c r="F9" s="54">
        <v>150</v>
      </c>
      <c r="G9" s="54">
        <f t="shared" ref="G9:G17" si="0">F9*0.05</f>
        <v>7.5</v>
      </c>
      <c r="H9" s="54">
        <f t="shared" ref="H9:H17" si="1">F9+G9</f>
        <v>157.5</v>
      </c>
      <c r="I9" s="71"/>
      <c r="J9" s="58"/>
      <c r="K9" s="58"/>
      <c r="L9" s="58"/>
      <c r="M9" s="70"/>
      <c r="N9" s="70"/>
      <c r="O9" s="70"/>
      <c r="P9" s="70"/>
      <c r="Q9" s="72"/>
    </row>
    <row r="10" s="19" customFormat="1" ht="20" customHeight="1" spans="1:17">
      <c r="A10" s="55"/>
      <c r="B10" s="56"/>
      <c r="C10" s="57"/>
      <c r="D10" s="58"/>
      <c r="E10" s="53" t="s">
        <v>39</v>
      </c>
      <c r="F10" s="54">
        <v>150</v>
      </c>
      <c r="G10" s="54">
        <f t="shared" si="0"/>
        <v>7.5</v>
      </c>
      <c r="H10" s="54">
        <f t="shared" si="1"/>
        <v>157.5</v>
      </c>
      <c r="I10" s="71"/>
      <c r="J10" s="58"/>
      <c r="K10" s="58"/>
      <c r="L10" s="58"/>
      <c r="M10" s="70"/>
      <c r="N10" s="70"/>
      <c r="O10" s="70"/>
      <c r="P10" s="70"/>
      <c r="Q10" s="72"/>
    </row>
    <row r="11" s="19" customFormat="1" ht="20" customHeight="1" spans="1:17">
      <c r="A11" s="55"/>
      <c r="B11" s="56"/>
      <c r="C11" s="57"/>
      <c r="D11" s="58"/>
      <c r="E11" s="53" t="s">
        <v>40</v>
      </c>
      <c r="F11" s="54">
        <v>100</v>
      </c>
      <c r="G11" s="54">
        <f t="shared" si="0"/>
        <v>5</v>
      </c>
      <c r="H11" s="54">
        <f t="shared" si="1"/>
        <v>105</v>
      </c>
      <c r="I11" s="71"/>
      <c r="J11" s="58"/>
      <c r="K11" s="58"/>
      <c r="L11" s="58"/>
      <c r="M11" s="70"/>
      <c r="N11" s="70"/>
      <c r="O11" s="70"/>
      <c r="P11" s="70"/>
      <c r="Q11" s="72"/>
    </row>
    <row r="12" s="19" customFormat="1" ht="30" spans="1:17">
      <c r="A12" s="8" t="s">
        <v>29</v>
      </c>
      <c r="B12" s="59" t="s">
        <v>41</v>
      </c>
      <c r="C12" s="10" t="s">
        <v>31</v>
      </c>
      <c r="D12" s="60" t="s">
        <v>32</v>
      </c>
      <c r="E12" s="61"/>
      <c r="F12" s="62">
        <f>SUM(F8:F11)</f>
        <v>500</v>
      </c>
      <c r="G12" s="54">
        <f t="shared" si="0"/>
        <v>25</v>
      </c>
      <c r="H12" s="54">
        <f t="shared" si="1"/>
        <v>525</v>
      </c>
      <c r="I12" s="71"/>
      <c r="J12" s="58"/>
      <c r="K12" s="58"/>
      <c r="L12" s="58"/>
      <c r="M12" s="72"/>
      <c r="N12" s="70"/>
      <c r="O12" s="72"/>
      <c r="P12" s="70"/>
      <c r="Q12" s="72"/>
    </row>
    <row r="13" s="19" customFormat="1" ht="30" spans="1:12">
      <c r="A13" s="8" t="s">
        <v>29</v>
      </c>
      <c r="B13" s="59" t="s">
        <v>42</v>
      </c>
      <c r="C13" s="10" t="s">
        <v>31</v>
      </c>
      <c r="D13" s="60" t="s">
        <v>32</v>
      </c>
      <c r="E13" s="61"/>
      <c r="F13" s="62">
        <f t="shared" ref="F13:F15" si="2">SUM(F12:F12)</f>
        <v>500</v>
      </c>
      <c r="G13" s="54">
        <f t="shared" si="0"/>
        <v>25</v>
      </c>
      <c r="H13" s="54">
        <f t="shared" si="1"/>
        <v>525</v>
      </c>
      <c r="I13" s="71"/>
      <c r="J13" s="58"/>
      <c r="K13" s="58"/>
      <c r="L13" s="58"/>
    </row>
    <row r="14" s="19" customFormat="1" ht="30" spans="1:12">
      <c r="A14" s="8" t="s">
        <v>29</v>
      </c>
      <c r="B14" s="59" t="s">
        <v>43</v>
      </c>
      <c r="C14" s="10" t="s">
        <v>31</v>
      </c>
      <c r="D14" s="60" t="s">
        <v>32</v>
      </c>
      <c r="E14" s="61"/>
      <c r="F14" s="62">
        <f t="shared" si="2"/>
        <v>500</v>
      </c>
      <c r="G14" s="54">
        <f t="shared" si="0"/>
        <v>25</v>
      </c>
      <c r="H14" s="54">
        <f t="shared" si="1"/>
        <v>525</v>
      </c>
      <c r="I14" s="71"/>
      <c r="J14" s="58"/>
      <c r="K14" s="58"/>
      <c r="L14" s="58"/>
    </row>
    <row r="15" s="19" customFormat="1" ht="30" spans="1:12">
      <c r="A15" s="8" t="s">
        <v>29</v>
      </c>
      <c r="B15" s="59" t="s">
        <v>44</v>
      </c>
      <c r="C15" s="10" t="s">
        <v>31</v>
      </c>
      <c r="D15" s="60" t="s">
        <v>32</v>
      </c>
      <c r="E15" s="61"/>
      <c r="F15" s="62">
        <f t="shared" si="2"/>
        <v>500</v>
      </c>
      <c r="G15" s="54">
        <f t="shared" si="0"/>
        <v>25</v>
      </c>
      <c r="H15" s="54">
        <f t="shared" si="1"/>
        <v>525</v>
      </c>
      <c r="I15" s="71"/>
      <c r="J15" s="58"/>
      <c r="K15" s="58"/>
      <c r="L15" s="58"/>
    </row>
    <row r="16" s="19" customFormat="1" ht="30" spans="1:12">
      <c r="A16" s="8" t="s">
        <v>29</v>
      </c>
      <c r="B16" s="59" t="s">
        <v>45</v>
      </c>
      <c r="C16" s="10" t="s">
        <v>31</v>
      </c>
      <c r="D16" s="60" t="s">
        <v>32</v>
      </c>
      <c r="E16" s="61"/>
      <c r="F16" s="62">
        <f>SUM(F13:F13)</f>
        <v>500</v>
      </c>
      <c r="G16" s="54">
        <f t="shared" si="0"/>
        <v>25</v>
      </c>
      <c r="H16" s="54">
        <f t="shared" si="1"/>
        <v>525</v>
      </c>
      <c r="I16" s="71"/>
      <c r="J16" s="58"/>
      <c r="K16" s="58"/>
      <c r="L16" s="58"/>
    </row>
    <row r="17" s="19" customFormat="1" ht="15" spans="1:12">
      <c r="A17" s="63" t="s">
        <v>46</v>
      </c>
      <c r="B17" s="64"/>
      <c r="C17" s="64"/>
      <c r="D17" s="60"/>
      <c r="E17" s="64"/>
      <c r="F17" s="10">
        <f>SUM(F8:F16)</f>
        <v>3000</v>
      </c>
      <c r="G17" s="54">
        <f t="shared" si="0"/>
        <v>150</v>
      </c>
      <c r="H17" s="54">
        <f t="shared" si="1"/>
        <v>3150</v>
      </c>
      <c r="I17" s="73"/>
      <c r="J17" s="73"/>
      <c r="K17" s="73"/>
      <c r="L17" s="73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A22" sqref="A22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14.2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1:1">
      <c r="A14" s="74" t="s">
        <v>65</v>
      </c>
    </row>
    <row r="15" spans="1:1">
      <c r="A15" s="74" t="s">
        <v>66</v>
      </c>
    </row>
    <row r="16" spans="1:1">
      <c r="A16" s="74" t="s">
        <v>67</v>
      </c>
    </row>
    <row r="17" spans="1:1">
      <c r="A17" s="74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2025-06-20T07:46:30Z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59263F435DEC4CE4A9A94EFA322D47E8_12</vt:lpwstr>
  </property>
</Properties>
</file>