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<sst xmlns="http://schemas.openxmlformats.org/spreadsheetml/2006/main" count="96" uniqueCount="64">
  <si>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</si>
  <si>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</si>
  <si>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</si>
  <si>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</si>
  <si>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SF3189787342900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</si>
  <si>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</si>
  <si>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</si>
  <si>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</si>
  <si>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</si>
  <si>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</si>
  <si>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</si>
  <si>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</si>
  <si>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</si>
  <si>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</si>
  <si>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</si>
  <si>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</si>
  <si>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</si>
  <si>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</si>
  <si>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</si>
  <si>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</si>
  <si>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</si>
  <si>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</si>
  <si>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</si>
  <si>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</si>
  <si>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</si>
  <si>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</si>
  <si>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</si>
  <si>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</si>
  <si>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</si>
  <si>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</si>
  <si>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4783-162</t>
  </si>
  <si>
    <t>702</t>
  </si>
  <si>
    <t>M</t>
  </si>
  <si>
    <t>1/1</t>
  </si>
  <si>
    <t>7.2</t>
  </si>
  <si>
    <t>7.6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</si>
  <si>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</si>
  <si>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</si>
  <si>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</si>
  <si>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</si>
  <si>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</si>
  <si>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</si>
  <si>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</si>
  <si>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</si>
  <si>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</si>
  <si>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</si>
  <si>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</si>
  <si>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</si>
  <si>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</si>
  <si>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</si>
  <si>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</si>
  <si>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</si>
  <si>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</si>
  <si>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</si>
  <si>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</si>
  <si>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</si>
  <si>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</si>
  <si>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7.6kg</t>
  </si>
  <si>
    <t>Made In China</t>
  </si>
  <si>
    <t>Net Weight（净重）</t>
  </si>
  <si>
    <t>7.2kg</t>
  </si>
  <si>
    <t>Remark（备注）</t>
  </si>
  <si>
    <t>04783162702031</t>
  </si>
  <si>
    <t>04783162800034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</si>
</sst>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247650</xdr:rowOff>
    </xdr:from>
    <xdr:to>
      <xdr:col>11</xdr:col>
      <xdr:colOff>448310</xdr:colOff>
      <xdr:row>4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914400"/>
          <a:ext cx="385826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276225</xdr:rowOff>
    </xdr:from>
    <xdr:to>
      <xdr:col>1</xdr:col>
      <xdr:colOff>1314450</xdr:colOff>
      <xdr:row>6</xdr:row>
      <xdr:rowOff>1162685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448050"/>
          <a:ext cx="1190625" cy="886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M15" sqref="M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66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2120</v>
      </c>
      <c r="G8" s="53">
        <f t="shared" ref="G8:G12" si="0">F8*0.05</f>
        <v>106</v>
      </c>
      <c r="H8" s="53">
        <f t="shared" ref="H8:H12" si="1">F8+G8</f>
        <v>2226</v>
      </c>
      <c r="I8" s="63" t="s">
        <v>33</v>
      </c>
      <c r="J8" s="64" t="s">
        <v>34</v>
      </c>
      <c r="K8" s="64" t="s">
        <v>35</v>
      </c>
      <c r="L8" s="64" t="s">
        <v>36</v>
      </c>
      <c r="M8" s="65"/>
      <c r="N8" s="65"/>
      <c r="O8" s="65"/>
      <c r="P8" s="65"/>
      <c r="Q8" s="68"/>
    </row>
    <row r="9" s="19" customFormat="1" ht="30" spans="1:17">
      <c r="A9" s="54"/>
      <c r="B9" s="50" t="s">
        <v>37</v>
      </c>
      <c r="C9" s="10" t="s">
        <v>30</v>
      </c>
      <c r="D9" s="51" t="s">
        <v>31</v>
      </c>
      <c r="E9" s="55"/>
      <c r="F9" s="56">
        <f t="shared" ref="F9:F12" si="2">SUM(F8:F8)</f>
        <v>2120</v>
      </c>
      <c r="G9" s="53">
        <f t="shared" si="0"/>
        <v>106</v>
      </c>
      <c r="H9" s="53">
        <f t="shared" si="1"/>
        <v>2226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54"/>
      <c r="B10" s="50" t="s">
        <v>38</v>
      </c>
      <c r="C10" s="10" t="s">
        <v>30</v>
      </c>
      <c r="D10" s="51" t="s">
        <v>31</v>
      </c>
      <c r="E10" s="55"/>
      <c r="F10" s="56">
        <f t="shared" si="2"/>
        <v>2120</v>
      </c>
      <c r="G10" s="53">
        <f t="shared" si="0"/>
        <v>106</v>
      </c>
      <c r="H10" s="53">
        <f t="shared" si="1"/>
        <v>2226</v>
      </c>
      <c r="I10" s="66"/>
      <c r="J10" s="67"/>
      <c r="K10" s="67"/>
      <c r="L10" s="67"/>
    </row>
    <row r="11" s="19" customFormat="1" ht="30" spans="1:12">
      <c r="A11" s="54"/>
      <c r="B11" s="50" t="s">
        <v>39</v>
      </c>
      <c r="C11" s="10" t="s">
        <v>30</v>
      </c>
      <c r="D11" s="51" t="s">
        <v>31</v>
      </c>
      <c r="E11" s="55"/>
      <c r="F11" s="56">
        <f t="shared" si="2"/>
        <v>2120</v>
      </c>
      <c r="G11" s="53">
        <f t="shared" si="0"/>
        <v>106</v>
      </c>
      <c r="H11" s="53">
        <f t="shared" si="1"/>
        <v>2226</v>
      </c>
      <c r="I11" s="66"/>
      <c r="J11" s="67"/>
      <c r="K11" s="67"/>
      <c r="L11" s="67"/>
    </row>
    <row r="12" s="19" customFormat="1" ht="30" spans="1:12">
      <c r="A12" s="54"/>
      <c r="B12" s="50" t="s">
        <v>40</v>
      </c>
      <c r="C12" s="10" t="s">
        <v>30</v>
      </c>
      <c r="D12" s="51" t="s">
        <v>31</v>
      </c>
      <c r="E12" s="55"/>
      <c r="F12" s="56">
        <f t="shared" si="2"/>
        <v>2120</v>
      </c>
      <c r="G12" s="53">
        <f t="shared" si="0"/>
        <v>106</v>
      </c>
      <c r="H12" s="53">
        <f t="shared" si="1"/>
        <v>2226</v>
      </c>
      <c r="I12" s="66"/>
      <c r="J12" s="67"/>
      <c r="K12" s="67"/>
      <c r="L12" s="67"/>
    </row>
    <row r="13" s="19" customFormat="1" ht="30" spans="1:12">
      <c r="A13" s="54"/>
      <c r="B13" s="50" t="s">
        <v>41</v>
      </c>
      <c r="C13" s="10" t="s">
        <v>30</v>
      </c>
      <c r="D13" s="51" t="s">
        <v>31</v>
      </c>
      <c r="E13" s="55"/>
      <c r="F13" s="56">
        <f>SUM(F10:F10)</f>
        <v>2120</v>
      </c>
      <c r="G13" s="53">
        <f t="shared" ref="G13:G20" si="3">F13*0.05</f>
        <v>106</v>
      </c>
      <c r="H13" s="53">
        <f t="shared" ref="H13:H20" si="4">F13+G13</f>
        <v>2226</v>
      </c>
      <c r="I13" s="66"/>
      <c r="J13" s="67"/>
      <c r="K13" s="67"/>
      <c r="L13" s="67"/>
    </row>
    <row r="14" s="19" customFormat="1" ht="66" customHeight="1" spans="1:17">
      <c r="A14" s="49"/>
      <c r="B14" s="50" t="s">
        <v>29</v>
      </c>
      <c r="C14" s="10" t="s">
        <v>30</v>
      </c>
      <c r="D14" s="51" t="s">
        <v>42</v>
      </c>
      <c r="E14" s="52" t="s">
        <v>32</v>
      </c>
      <c r="F14" s="53">
        <v>4243</v>
      </c>
      <c r="G14" s="53">
        <f t="shared" si="3"/>
        <v>212.15</v>
      </c>
      <c r="H14" s="53">
        <f t="shared" si="4"/>
        <v>4455.15</v>
      </c>
      <c r="I14" s="66"/>
      <c r="J14" s="67"/>
      <c r="K14" s="67"/>
      <c r="L14" s="67"/>
      <c r="M14" s="65"/>
      <c r="N14" s="65"/>
      <c r="O14" s="65"/>
      <c r="P14" s="65"/>
      <c r="Q14" s="68"/>
    </row>
    <row r="15" s="19" customFormat="1" ht="30" spans="1:17">
      <c r="A15" s="54"/>
      <c r="B15" s="50" t="s">
        <v>37</v>
      </c>
      <c r="C15" s="10" t="s">
        <v>30</v>
      </c>
      <c r="D15" s="51" t="s">
        <v>42</v>
      </c>
      <c r="E15" s="55"/>
      <c r="F15" s="56">
        <f t="shared" ref="F15:F18" si="5">SUM(F14:F14)</f>
        <v>4243</v>
      </c>
      <c r="G15" s="53">
        <f t="shared" si="3"/>
        <v>212.15</v>
      </c>
      <c r="H15" s="53">
        <f t="shared" si="4"/>
        <v>4455.15</v>
      </c>
      <c r="I15" s="66"/>
      <c r="J15" s="67"/>
      <c r="K15" s="67"/>
      <c r="L15" s="67"/>
      <c r="M15" s="68"/>
      <c r="N15" s="65"/>
      <c r="O15" s="68"/>
      <c r="P15" s="65"/>
      <c r="Q15" s="68"/>
    </row>
    <row r="16" s="19" customFormat="1" ht="30" spans="1:12">
      <c r="A16" s="54"/>
      <c r="B16" s="50" t="s">
        <v>38</v>
      </c>
      <c r="C16" s="10" t="s">
        <v>30</v>
      </c>
      <c r="D16" s="51" t="s">
        <v>42</v>
      </c>
      <c r="E16" s="55"/>
      <c r="F16" s="56">
        <f t="shared" si="5"/>
        <v>4243</v>
      </c>
      <c r="G16" s="53">
        <f t="shared" si="3"/>
        <v>212.15</v>
      </c>
      <c r="H16" s="53">
        <f t="shared" si="4"/>
        <v>4455.15</v>
      </c>
      <c r="I16" s="66"/>
      <c r="J16" s="67"/>
      <c r="K16" s="67"/>
      <c r="L16" s="67"/>
    </row>
    <row r="17" s="19" customFormat="1" ht="30" spans="1:12">
      <c r="A17" s="54"/>
      <c r="B17" s="50" t="s">
        <v>39</v>
      </c>
      <c r="C17" s="10" t="s">
        <v>30</v>
      </c>
      <c r="D17" s="51" t="s">
        <v>42</v>
      </c>
      <c r="E17" s="55"/>
      <c r="F17" s="56">
        <f t="shared" si="5"/>
        <v>4243</v>
      </c>
      <c r="G17" s="53">
        <f t="shared" si="3"/>
        <v>212.15</v>
      </c>
      <c r="H17" s="53">
        <f t="shared" si="4"/>
        <v>4455.15</v>
      </c>
      <c r="I17" s="66"/>
      <c r="J17" s="67"/>
      <c r="K17" s="67"/>
      <c r="L17" s="67"/>
    </row>
    <row r="18" s="19" customFormat="1" ht="30" spans="1:12">
      <c r="A18" s="54"/>
      <c r="B18" s="50" t="s">
        <v>40</v>
      </c>
      <c r="C18" s="10" t="s">
        <v>30</v>
      </c>
      <c r="D18" s="51" t="s">
        <v>42</v>
      </c>
      <c r="E18" s="55"/>
      <c r="F18" s="56">
        <f t="shared" si="5"/>
        <v>4243</v>
      </c>
      <c r="G18" s="53">
        <f t="shared" si="3"/>
        <v>212.15</v>
      </c>
      <c r="H18" s="53">
        <f t="shared" si="4"/>
        <v>4455.15</v>
      </c>
      <c r="I18" s="66"/>
      <c r="J18" s="67"/>
      <c r="K18" s="67"/>
      <c r="L18" s="67"/>
    </row>
    <row r="19" s="19" customFormat="1" ht="30" spans="1:12">
      <c r="A19" s="54"/>
      <c r="B19" s="50" t="s">
        <v>41</v>
      </c>
      <c r="C19" s="10" t="s">
        <v>30</v>
      </c>
      <c r="D19" s="51" t="s">
        <v>42</v>
      </c>
      <c r="E19" s="55"/>
      <c r="F19" s="56">
        <f>SUM(F16:F16)</f>
        <v>4243</v>
      </c>
      <c r="G19" s="53">
        <f t="shared" si="3"/>
        <v>212.15</v>
      </c>
      <c r="H19" s="53">
        <f t="shared" si="4"/>
        <v>4455.15</v>
      </c>
      <c r="I19" s="66"/>
      <c r="J19" s="67"/>
      <c r="K19" s="67"/>
      <c r="L19" s="67"/>
    </row>
    <row r="20" s="19" customFormat="1" ht="15" spans="1:12">
      <c r="A20" s="57" t="s">
        <v>43</v>
      </c>
      <c r="B20" s="58"/>
      <c r="C20" s="58"/>
      <c r="D20" s="51"/>
      <c r="E20" s="58"/>
      <c r="F20" s="10">
        <f>SUM(F8:F19)</f>
        <v>38178</v>
      </c>
      <c r="G20" s="53">
        <f t="shared" si="3"/>
        <v>1908.9</v>
      </c>
      <c r="H20" s="53">
        <f t="shared" si="4"/>
        <v>40086.9</v>
      </c>
      <c r="I20" s="69"/>
      <c r="J20" s="69"/>
      <c r="K20" s="69"/>
      <c r="L20" s="69"/>
    </row>
  </sheetData>
  <mergeCells count="8">
    <mergeCell ref="A1:L1"/>
    <mergeCell ref="A2:L2"/>
    <mergeCell ref="E3:F3"/>
    <mergeCell ref="E4:F4"/>
    <mergeCell ref="I8:I19"/>
    <mergeCell ref="J8:J19"/>
    <mergeCell ref="K8:K19"/>
    <mergeCell ref="L8:L19"/>
  </mergeCells>
  <pageMargins left="0.75" right="0.75" top="1" bottom="1" header="0.5" footer="0.5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5"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/>
      <c r="C3" s="9"/>
    </row>
    <row r="4" s="1" customFormat="1" ht="15.75" spans="1:3">
      <c r="A4" s="5" t="s">
        <v>46</v>
      </c>
      <c r="B4" s="10" t="s">
        <v>30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36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6" spans="2:2">
      <c r="B16" s="70" t="s">
        <v>62</v>
      </c>
    </row>
    <row r="17" spans="2:2">
      <c r="B17" s="70" t="s">
        <v>62</v>
      </c>
    </row>
    <row r="19" spans="2:2">
      <c r="B19" s="70" t="s">
        <v>63</v>
      </c>
    </row>
    <row r="20" spans="2:2">
      <c r="B20" s="70" t="s">
        <v>63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2025-06-22T01:44:00Z</dcterms:created>
  <dcterms:modified xsi:type="dcterms:W3CDTF">2025-06-24T12:55:51Z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F584A9155349430EA6039FC652A672EA_11</vt:lpwstr>
  </property>
  <property fmtid="{D5CDD505-2E9C-101B-9397-08002B2CF9AE}" pid="3" name="KSOProductBuildVer">
    <vt:lpwstr>2052-12.1.0.21541</vt:lpwstr>
  </property>
</Properties>
</file>