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<sst xmlns="http://schemas.openxmlformats.org/spreadsheetml/2006/main" count="69" uniqueCount="48">
  <si>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</si>
  <si>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</si>
  <si>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</si>
  <si>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鲍厂 18069111777  浙江省/宁波市/象山县 工业园区丹霞路79号进大门二楼 宁波丰宇服装有限公司 中通73561590527595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</si>
  <si>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</si>
  <si>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</si>
  <si>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</si>
  <si>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</si>
  <si>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</si>
  <si>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</si>
  <si>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</si>
  <si>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</si>
  <si>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</si>
  <si>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</si>
  <si>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</si>
  <si>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</si>
  <si>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</si>
  <si>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</si>
  <si>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</si>
  <si>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</si>
  <si>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</si>
  <si>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</si>
  <si>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</si>
  <si>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</si>
  <si>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P25062484</t>
  </si>
  <si>
    <t xml:space="preserve">21 AULTH09845                                     </t>
  </si>
  <si>
    <t xml:space="preserve">S25061053 </t>
  </si>
  <si>
    <r>
      <rPr>
        <b/>
        <sz val="11"/>
        <rFont val="Calibri"/>
        <charset val="134"/>
      </rPr>
      <t>F5928AX</t>
    </r>
    <r>
      <rPr>
        <b/>
        <sz val="11"/>
        <rFont val="宋体"/>
        <charset val="134"/>
      </rPr>
      <t>（加单）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</si>
  <si>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26*16*11</t>
  </si>
  <si>
    <t>总计</t>
  </si>
  <si>
    <t>颜色</t>
  </si>
  <si>
    <t>尺码</t>
  </si>
  <si>
    <t>生产数</t>
  </si>
  <si>
    <t>PO号</t>
  </si>
  <si>
    <t>款号</t>
  </si>
  <si>
    <t>AR148 - ANTHRA</t>
  </si>
  <si>
    <t>XS</t>
  </si>
  <si>
    <t>有价格</t>
  </si>
  <si>
    <t>1651111,1651112,1651113,1651114,1651115,1651116,1651117,1651118,1651119,1651120,1651121,1651122,1651123,1651124,1651125</t>
  </si>
  <si>
    <t>F5928AX</t>
  </si>
  <si>
    <t>S</t>
  </si>
  <si>
    <t>M</t>
  </si>
  <si>
    <t>L</t>
  </si>
  <si>
    <t>XL</t>
  </si>
  <si>
    <t>XXL</t>
  </si>
  <si>
    <t>3XL</t>
  </si>
  <si>
    <t>BK81 - BLACK</t>
  </si>
  <si>
    <t>BN91 - 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</si>
</sst>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630</v>
      </c>
      <c r="F8" s="27"/>
      <c r="G8" s="27">
        <v>670</v>
      </c>
      <c r="H8" s="29">
        <v>1</v>
      </c>
      <c r="I8" s="27"/>
      <c r="J8" s="27">
        <v>0.9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630</v>
      </c>
      <c r="F9" s="27"/>
      <c r="G9" s="27">
        <f>SUM(G8:G8)</f>
        <v>670</v>
      </c>
      <c r="H9" s="29">
        <f>SUM(H8:H8)</f>
        <v>1</v>
      </c>
      <c r="I9" s="27"/>
      <c r="J9" s="27">
        <v>0.9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spans="1:7">
      <c r="A16" s="32" t="s">
        <v>35</v>
      </c>
      <c r="B16" s="33" t="s">
        <v>36</v>
      </c>
      <c r="C16" s="30">
        <v>30</v>
      </c>
      <c r="D16" s="31">
        <f t="shared" ref="D16:D36" si="0">C16*1.03+1</f>
        <v>31.9</v>
      </c>
      <c r="E16" s="32" t="s">
        <v>37</v>
      </c>
      <c r="F16" s="32" t="s">
        <v>38</v>
      </c>
      <c r="G16" s="32" t="s">
        <v>39</v>
      </c>
    </row>
    <row r="17" spans="1:7">
      <c r="A17" s="34"/>
      <c r="B17" s="33" t="s">
        <v>40</v>
      </c>
      <c r="C17" s="30">
        <v>30</v>
      </c>
      <c r="D17" s="31">
        <f t="shared" si="0"/>
        <v>31.9</v>
      </c>
      <c r="E17" s="34"/>
      <c r="F17" s="34"/>
      <c r="G17" s="34"/>
    </row>
    <row r="18" spans="1:7">
      <c r="A18" s="34"/>
      <c r="B18" s="33" t="s">
        <v>41</v>
      </c>
      <c r="C18" s="30">
        <v>30</v>
      </c>
      <c r="D18" s="31">
        <f t="shared" si="0"/>
        <v>31.9</v>
      </c>
      <c r="E18" s="34"/>
      <c r="F18" s="34"/>
      <c r="G18" s="34"/>
    </row>
    <row r="19" spans="1:7">
      <c r="A19" s="34"/>
      <c r="B19" s="33" t="s">
        <v>42</v>
      </c>
      <c r="C19" s="30">
        <v>30</v>
      </c>
      <c r="D19" s="31">
        <f t="shared" si="0"/>
        <v>31.9</v>
      </c>
      <c r="E19" s="34"/>
      <c r="F19" s="34"/>
      <c r="G19" s="34"/>
    </row>
    <row r="20" spans="1:7">
      <c r="A20" s="34"/>
      <c r="B20" s="33" t="s">
        <v>43</v>
      </c>
      <c r="C20" s="30">
        <v>30</v>
      </c>
      <c r="D20" s="31">
        <f t="shared" si="0"/>
        <v>31.9</v>
      </c>
      <c r="E20" s="34"/>
      <c r="F20" s="34"/>
      <c r="G20" s="34"/>
    </row>
    <row r="21" spans="1:7">
      <c r="A21" s="34"/>
      <c r="B21" s="33" t="s">
        <v>44</v>
      </c>
      <c r="C21" s="30">
        <v>30</v>
      </c>
      <c r="D21" s="31">
        <f t="shared" si="0"/>
        <v>31.9</v>
      </c>
      <c r="E21" s="34"/>
      <c r="F21" s="34"/>
      <c r="G21" s="34"/>
    </row>
    <row r="22" spans="1:7">
      <c r="A22" s="35"/>
      <c r="B22" s="33" t="s">
        <v>45</v>
      </c>
      <c r="C22" s="30">
        <v>30</v>
      </c>
      <c r="D22" s="31">
        <f t="shared" si="0"/>
        <v>31.9</v>
      </c>
      <c r="E22" s="35"/>
      <c r="F22" s="35"/>
      <c r="G22" s="34"/>
    </row>
    <row r="23" spans="1:7">
      <c r="A23" s="32" t="s">
        <v>46</v>
      </c>
      <c r="B23" s="33" t="s">
        <v>36</v>
      </c>
      <c r="C23" s="30">
        <v>30</v>
      </c>
      <c r="D23" s="31">
        <f t="shared" si="0"/>
        <v>31.9</v>
      </c>
      <c r="E23" s="32" t="s">
        <v>37</v>
      </c>
      <c r="F23" s="32" t="s">
        <v>38</v>
      </c>
      <c r="G23" s="34"/>
    </row>
    <row r="24" spans="1:7">
      <c r="A24" s="34"/>
      <c r="B24" s="33" t="s">
        <v>40</v>
      </c>
      <c r="C24" s="30">
        <v>30</v>
      </c>
      <c r="D24" s="31">
        <f t="shared" si="0"/>
        <v>31.9</v>
      </c>
      <c r="E24" s="34"/>
      <c r="F24" s="34"/>
      <c r="G24" s="34"/>
    </row>
    <row r="25" spans="1:7">
      <c r="A25" s="34"/>
      <c r="B25" s="33" t="s">
        <v>41</v>
      </c>
      <c r="C25" s="30">
        <v>30</v>
      </c>
      <c r="D25" s="31">
        <f t="shared" si="0"/>
        <v>31.9</v>
      </c>
      <c r="E25" s="34"/>
      <c r="F25" s="34"/>
      <c r="G25" s="34"/>
    </row>
    <row r="26" spans="1:7">
      <c r="A26" s="34"/>
      <c r="B26" s="33" t="s">
        <v>42</v>
      </c>
      <c r="C26" s="30">
        <v>30</v>
      </c>
      <c r="D26" s="31">
        <f t="shared" si="0"/>
        <v>31.9</v>
      </c>
      <c r="E26" s="34"/>
      <c r="F26" s="34"/>
      <c r="G26" s="34"/>
    </row>
    <row r="27" spans="1:7">
      <c r="A27" s="34"/>
      <c r="B27" s="33" t="s">
        <v>43</v>
      </c>
      <c r="C27" s="30">
        <v>30</v>
      </c>
      <c r="D27" s="31">
        <f t="shared" si="0"/>
        <v>31.9</v>
      </c>
      <c r="E27" s="34"/>
      <c r="F27" s="34"/>
      <c r="G27" s="34"/>
    </row>
    <row r="28" spans="1:7">
      <c r="A28" s="34"/>
      <c r="B28" s="33" t="s">
        <v>44</v>
      </c>
      <c r="C28" s="30">
        <v>30</v>
      </c>
      <c r="D28" s="31">
        <f t="shared" si="0"/>
        <v>31.9</v>
      </c>
      <c r="E28" s="34"/>
      <c r="F28" s="34"/>
      <c r="G28" s="34"/>
    </row>
    <row r="29" spans="1:7">
      <c r="A29" s="35"/>
      <c r="B29" s="33" t="s">
        <v>45</v>
      </c>
      <c r="C29" s="30">
        <v>30</v>
      </c>
      <c r="D29" s="31">
        <f t="shared" si="0"/>
        <v>31.9</v>
      </c>
      <c r="E29" s="35"/>
      <c r="F29" s="35"/>
      <c r="G29" s="34"/>
    </row>
    <row r="30" spans="1:7">
      <c r="A30" s="32" t="s">
        <v>47</v>
      </c>
      <c r="B30" s="33" t="s">
        <v>36</v>
      </c>
      <c r="C30" s="30">
        <v>30</v>
      </c>
      <c r="D30" s="31">
        <f t="shared" si="0"/>
        <v>31.9</v>
      </c>
      <c r="E30" s="32" t="s">
        <v>37</v>
      </c>
      <c r="F30" s="32" t="s">
        <v>38</v>
      </c>
      <c r="G30" s="34"/>
    </row>
    <row r="31" spans="1:7">
      <c r="A31" s="34"/>
      <c r="B31" s="33" t="s">
        <v>40</v>
      </c>
      <c r="C31" s="30">
        <v>30</v>
      </c>
      <c r="D31" s="31">
        <f t="shared" si="0"/>
        <v>31.9</v>
      </c>
      <c r="E31" s="34"/>
      <c r="F31" s="34"/>
      <c r="G31" s="34"/>
    </row>
    <row r="32" spans="1:7">
      <c r="A32" s="34"/>
      <c r="B32" s="33" t="s">
        <v>41</v>
      </c>
      <c r="C32" s="30">
        <v>30</v>
      </c>
      <c r="D32" s="31">
        <f t="shared" si="0"/>
        <v>31.9</v>
      </c>
      <c r="E32" s="34"/>
      <c r="F32" s="34"/>
      <c r="G32" s="34"/>
    </row>
    <row r="33" spans="1:7">
      <c r="A33" s="34"/>
      <c r="B33" s="33" t="s">
        <v>42</v>
      </c>
      <c r="C33" s="30">
        <v>30</v>
      </c>
      <c r="D33" s="31">
        <f t="shared" si="0"/>
        <v>31.9</v>
      </c>
      <c r="E33" s="34"/>
      <c r="F33" s="34"/>
      <c r="G33" s="34"/>
    </row>
    <row r="34" spans="1:7">
      <c r="A34" s="34"/>
      <c r="B34" s="33" t="s">
        <v>43</v>
      </c>
      <c r="C34" s="30">
        <v>30</v>
      </c>
      <c r="D34" s="31">
        <f t="shared" si="0"/>
        <v>31.9</v>
      </c>
      <c r="E34" s="34"/>
      <c r="F34" s="34"/>
      <c r="G34" s="34"/>
    </row>
    <row r="35" spans="1:7">
      <c r="A35" s="34"/>
      <c r="B35" s="33" t="s">
        <v>44</v>
      </c>
      <c r="C35" s="30">
        <v>30</v>
      </c>
      <c r="D35" s="31">
        <f t="shared" si="0"/>
        <v>31.9</v>
      </c>
      <c r="E35" s="34"/>
      <c r="F35" s="34"/>
      <c r="G35" s="34"/>
    </row>
    <row r="36" spans="1:7">
      <c r="A36" s="35"/>
      <c r="B36" s="33" t="s">
        <v>45</v>
      </c>
      <c r="C36" s="30">
        <v>30</v>
      </c>
      <c r="D36" s="31">
        <f t="shared" si="0"/>
        <v>31.9</v>
      </c>
      <c r="E36" s="35"/>
      <c r="F36" s="35"/>
      <c r="G36" s="35"/>
    </row>
    <row r="37" spans="1:7">
      <c r="A37" s="27" t="s">
        <v>29</v>
      </c>
      <c r="B37" s="27"/>
      <c r="C37" s="30">
        <f>SUM(C16:C36)</f>
        <v>630</v>
      </c>
      <c r="D37" s="31">
        <f>SUM(D16:D36)</f>
        <v>669.9</v>
      </c>
      <c r="E37" s="27"/>
      <c r="F37" s="27"/>
      <c r="G37" s="27"/>
    </row>
  </sheetData>
  <mergeCells count="15">
    <mergeCell ref="A1:K1"/>
    <mergeCell ref="A2:D2"/>
    <mergeCell ref="E2:K2"/>
    <mergeCell ref="A16:A22"/>
    <mergeCell ref="A23:A29"/>
    <mergeCell ref="A30:A36"/>
    <mergeCell ref="E16:E22"/>
    <mergeCell ref="E23:E29"/>
    <mergeCell ref="E30:E36"/>
    <mergeCell ref="F16:F22"/>
    <mergeCell ref="F23:F29"/>
    <mergeCell ref="F30:F36"/>
    <mergeCell ref="G16:G36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2025-07-02T09:31:38Z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C886BE0E1DD6480E867134E3BF34B1A8_13</vt:lpwstr>
  </property>
</Properties>
</file>