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E3204DB-2FC1-4381-AEA7-B101D458D9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G10" i="1" l="1"/>
  <c r="H10" i="1" s="1"/>
  <c r="G9" i="1"/>
  <c r="H9" i="1" s="1"/>
  <c r="G8" i="1"/>
  <c r="H8" i="1" s="1"/>
  <c r="F11" i="1" l="1"/>
  <c r="G11" i="1" l="1"/>
  <c r="H11" i="1" s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<sst xmlns="http://schemas.openxmlformats.org/spreadsheetml/2006/main" count="37" uniqueCount="37">
  <si>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</si>
  <si>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</si>
  <si>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</si>
  <si>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</si>
  <si>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</si>
  <si>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</si>
  <si>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</si>
  <si>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</si>
  <si>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</si>
  <si>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</si>
  <si>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</si>
  <si>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</si>
  <si>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</si>
  <si>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</si>
  <si>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</si>
  <si>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</si>
  <si>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</si>
  <si>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</si>
  <si>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</si>
  <si>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</si>
  <si>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</si>
  <si>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</si>
  <si>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</si>
  <si>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</si>
  <si>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</si>
  <si>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</si>
  <si>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</si>
  <si>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</si>
  <si>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</si>
  <si>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10-12</t>
  </si>
  <si>
    <t>XXS</t>
  </si>
  <si>
    <t>合计</t>
  </si>
  <si>
    <t>XL</t>
    <phoneticPr fontId="21" type="noConversion"/>
  </si>
  <si>
    <t>0093-744</t>
    <phoneticPr fontId="21" type="noConversion"/>
  </si>
  <si>
    <t>422</t>
    <phoneticPr fontId="21" type="noConversion"/>
  </si>
  <si>
    <t>送依洲</t>
    <phoneticPr fontId="21" type="noConversion"/>
  </si>
  <si>
    <t>2025/6/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</si>
</sst>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80" fontId="10" fillId="0" borderId="3" xfId="1" applyNumberFormat="1" applyFont="1" applyFill="1" applyBorder="1" applyAlignment="1">
      <alignment horizontal="center" vertical="center" wrapText="1"/>
    </xf>
    <xf numFmtId="179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M19" sqref="M19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5" t="s">
        <v>0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</row>
    <row r="2" spans="1:12" customFormat="1" ht="26.25">
      <c r="A2" s="38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customFormat="1" ht="17.25">
      <c r="A3" s="3"/>
      <c r="B3" s="3"/>
      <c r="C3" s="3"/>
      <c r="D3" s="3" t="s">
        <v>2</v>
      </c>
      <c r="E3" s="41" t="s">
        <v>36</v>
      </c>
      <c r="F3" s="41"/>
      <c r="G3" s="4"/>
      <c r="H3" s="5"/>
      <c r="I3" s="29"/>
      <c r="J3" s="30"/>
      <c r="K3" s="30"/>
      <c r="L3" s="3"/>
    </row>
    <row r="4" spans="1:12" customFormat="1" ht="15">
      <c r="A4" s="3"/>
      <c r="B4" s="3"/>
      <c r="C4" s="3"/>
      <c r="D4" s="6" t="s">
        <v>3</v>
      </c>
      <c r="E4" s="55" t="s">
        <v>35</v>
      </c>
      <c r="F4" s="42"/>
      <c r="G4" s="7"/>
      <c r="H4" s="8"/>
      <c r="I4" s="31"/>
      <c r="J4" s="32"/>
      <c r="K4" s="32"/>
      <c r="L4" s="31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3"/>
      <c r="J5" s="30"/>
      <c r="K5" s="30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43"/>
      <c r="B8" s="45" t="s">
        <v>28</v>
      </c>
      <c r="C8" s="53" t="s">
        <v>33</v>
      </c>
      <c r="D8" s="54" t="s">
        <v>34</v>
      </c>
      <c r="E8" s="23" t="s">
        <v>29</v>
      </c>
      <c r="F8" s="24">
        <v>728</v>
      </c>
      <c r="G8" s="24">
        <f>(F8*0.05)</f>
        <v>36.4</v>
      </c>
      <c r="H8" s="24">
        <f>SUM(F8:G8)</f>
        <v>764.4</v>
      </c>
      <c r="I8" s="51"/>
      <c r="J8" s="49"/>
      <c r="K8" s="49"/>
      <c r="L8" s="47"/>
    </row>
    <row r="9" spans="1:12" ht="18.95" customHeight="1">
      <c r="A9" s="44"/>
      <c r="B9" s="46"/>
      <c r="C9" s="48"/>
      <c r="D9" s="50"/>
      <c r="E9" s="23" t="s">
        <v>30</v>
      </c>
      <c r="F9" s="24">
        <v>772</v>
      </c>
      <c r="G9" s="24">
        <f t="shared" ref="G9:G11" si="0">(F9*0.05)</f>
        <v>38.6</v>
      </c>
      <c r="H9" s="24">
        <f t="shared" ref="H9:H11" si="1">SUM(F9:G9)</f>
        <v>810.6</v>
      </c>
      <c r="I9" s="52"/>
      <c r="J9" s="50"/>
      <c r="K9" s="50"/>
      <c r="L9" s="48"/>
    </row>
    <row r="10" spans="1:12" ht="18.95" customHeight="1">
      <c r="A10" s="44"/>
      <c r="B10" s="46"/>
      <c r="C10" s="48"/>
      <c r="D10" s="50"/>
      <c r="E10" s="23" t="s">
        <v>32</v>
      </c>
      <c r="F10" s="24">
        <v>1161</v>
      </c>
      <c r="G10" s="24">
        <f t="shared" si="0"/>
        <v>58.050000000000004</v>
      </c>
      <c r="H10" s="24">
        <f t="shared" si="1"/>
        <v>1219.05</v>
      </c>
      <c r="I10" s="52"/>
      <c r="J10" s="50"/>
      <c r="K10" s="50"/>
      <c r="L10" s="48"/>
    </row>
    <row r="11" spans="1:12" s="2" customFormat="1" ht="15">
      <c r="A11" s="27" t="s">
        <v>31</v>
      </c>
      <c r="B11" s="28"/>
      <c r="C11" s="25"/>
      <c r="D11" s="26"/>
      <c r="E11" s="28"/>
      <c r="F11" s="25">
        <f>SUM(F8:F10)</f>
        <v>2661</v>
      </c>
      <c r="G11" s="24">
        <f t="shared" si="0"/>
        <v>133.05000000000001</v>
      </c>
      <c r="H11" s="24">
        <f t="shared" si="1"/>
        <v>2794.05</v>
      </c>
      <c r="I11" s="34"/>
      <c r="J11" s="34"/>
      <c r="K11" s="34"/>
      <c r="L11" s="34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0"/>
    <mergeCell ref="J8:J10"/>
    <mergeCell ref="K8:K10"/>
    <mergeCell ref="L8:L10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2025-06-30T02:42:08Z</cp:lastPrinted>
  <dcterms:created xsi:type="dcterms:W3CDTF">2023-05-12T11:15:00Z</dcterms:created>
  <dcterms:modified xsi:type="dcterms:W3CDTF">2025-06-30T02:43:16Z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4FD5154C880B4ADDB515869587ABEDCE_12</vt:lpwstr>
  </property>
</Properties>
</file>