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<sst xmlns="http://schemas.openxmlformats.org/spreadsheetml/2006/main" count="79" uniqueCount="65">
  <si>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</si>
  <si>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</si>
  <si>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</si>
  <si>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</si>
  <si>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SF3190081707283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</si>
  <si>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</si>
  <si>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</si>
  <si>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</si>
  <si>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</si>
  <si>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</si>
  <si>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</si>
  <si>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</si>
  <si>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</si>
  <si>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</si>
  <si>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</si>
  <si>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</si>
  <si>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</si>
  <si>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</si>
  <si>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</si>
  <si>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</si>
  <si>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</si>
  <si>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</si>
  <si>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</si>
  <si>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</si>
  <si>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</si>
  <si>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</si>
  <si>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</si>
  <si>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</si>
  <si>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</si>
  <si>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</si>
  <si>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</si>
  <si>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</si>
  <si>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</si>
  <si>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M</t>
  </si>
  <si>
    <t>1/1</t>
  </si>
  <si>
    <t>0.6</t>
  </si>
  <si>
    <t>1</t>
  </si>
  <si>
    <t>10*12*12</t>
  </si>
  <si>
    <t>L</t>
  </si>
  <si>
    <t>717</t>
  </si>
  <si>
    <t>1.4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</si>
  <si>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</si>
  <si>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</si>
  <si>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</si>
  <si>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</si>
  <si>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</si>
  <si>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</si>
  <si>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</si>
  <si>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</si>
  <si>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</si>
  <si>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</si>
  <si>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</si>
  <si>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</si>
  <si>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</si>
  <si>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</si>
  <si>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</si>
  <si>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</si>
  <si>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</si>
  <si>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</si>
  <si>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</si>
  <si>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</si>
  <si>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06631450712034</t>
  </si>
  <si>
    <t>06631450712041</t>
  </si>
  <si>
    <t>06631450717039</t>
  </si>
  <si>
    <t>06631450717046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</si>
</sst>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352425</xdr:rowOff>
    </xdr:from>
    <xdr:to>
      <xdr:col>1</xdr:col>
      <xdr:colOff>1657350</xdr:colOff>
      <xdr:row>6</xdr:row>
      <xdr:rowOff>1257935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832225"/>
          <a:ext cx="1400175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U22" sqref="U2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45843</v>
      </c>
      <c r="F3" s="24"/>
      <c r="G3" s="25"/>
      <c r="H3" s="26"/>
      <c r="I3" s="59"/>
      <c r="J3" s="60"/>
      <c r="K3" s="60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1"/>
      <c r="J4" s="62"/>
      <c r="K4" s="62"/>
      <c r="L4" s="61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9"/>
      <c r="J5" s="60"/>
      <c r="K5" s="60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33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246</v>
      </c>
      <c r="G8" s="51">
        <f>F8*0.05</f>
        <v>12.3</v>
      </c>
      <c r="H8" s="51">
        <f>F8+G8</f>
        <v>258.3</v>
      </c>
      <c r="I8" s="63" t="s">
        <v>34</v>
      </c>
      <c r="J8" s="63" t="s">
        <v>35</v>
      </c>
      <c r="K8" s="63" t="s">
        <v>36</v>
      </c>
      <c r="L8" s="63" t="s">
        <v>37</v>
      </c>
    </row>
    <row r="9" s="16" customFormat="1" ht="33" customHeight="1" spans="1:12">
      <c r="A9" s="52"/>
      <c r="B9" s="53"/>
      <c r="C9" s="54"/>
      <c r="D9" s="55"/>
      <c r="E9" s="50" t="s">
        <v>38</v>
      </c>
      <c r="F9" s="51">
        <v>50</v>
      </c>
      <c r="G9" s="51">
        <f>F9*0.05</f>
        <v>2.5</v>
      </c>
      <c r="H9" s="51">
        <f>F9+G9</f>
        <v>52.5</v>
      </c>
      <c r="I9" s="63"/>
      <c r="J9" s="63"/>
      <c r="K9" s="63"/>
      <c r="L9" s="63"/>
    </row>
    <row r="10" s="16" customFormat="1" ht="33" customHeight="1" spans="1:12">
      <c r="A10" s="46" t="s">
        <v>29</v>
      </c>
      <c r="B10" s="47" t="s">
        <v>30</v>
      </c>
      <c r="C10" s="48" t="s">
        <v>31</v>
      </c>
      <c r="D10" s="49" t="s">
        <v>39</v>
      </c>
      <c r="E10" s="50" t="s">
        <v>33</v>
      </c>
      <c r="F10" s="51">
        <v>248</v>
      </c>
      <c r="G10" s="51">
        <f>F10*0.05</f>
        <v>12.4</v>
      </c>
      <c r="H10" s="51">
        <f>F10+G10</f>
        <v>260.4</v>
      </c>
      <c r="I10" s="63" t="s">
        <v>34</v>
      </c>
      <c r="J10" s="63" t="s">
        <v>36</v>
      </c>
      <c r="K10" s="63" t="s">
        <v>40</v>
      </c>
      <c r="L10" s="63" t="s">
        <v>41</v>
      </c>
    </row>
    <row r="11" s="16" customFormat="1" ht="33" customHeight="1" spans="1:12">
      <c r="A11" s="52"/>
      <c r="B11" s="53"/>
      <c r="C11" s="54"/>
      <c r="D11" s="55"/>
      <c r="E11" s="50" t="s">
        <v>38</v>
      </c>
      <c r="F11" s="51">
        <v>373</v>
      </c>
      <c r="G11" s="51">
        <f>F11*0.05</f>
        <v>18.65</v>
      </c>
      <c r="H11" s="51">
        <f>F11+G11</f>
        <v>391.65</v>
      </c>
      <c r="I11" s="63"/>
      <c r="J11" s="63"/>
      <c r="K11" s="63"/>
      <c r="L11" s="63"/>
    </row>
    <row r="12" s="16" customFormat="1" ht="15" spans="1:12">
      <c r="A12" s="56" t="s">
        <v>42</v>
      </c>
      <c r="B12" s="57"/>
      <c r="C12" s="10"/>
      <c r="D12" s="58"/>
      <c r="E12" s="57"/>
      <c r="F12" s="10">
        <f>SUM(F8:F11)</f>
        <v>917</v>
      </c>
      <c r="G12" s="51">
        <f>F12*0.05</f>
        <v>45.85</v>
      </c>
      <c r="H12" s="51">
        <f>F12+G12</f>
        <v>962.85</v>
      </c>
      <c r="I12" s="64"/>
      <c r="J12" s="64"/>
      <c r="K12" s="64"/>
      <c r="L12" s="64"/>
    </row>
  </sheetData>
  <mergeCells count="16">
    <mergeCell ref="A1:L1"/>
    <mergeCell ref="A2:L2"/>
    <mergeCell ref="E3:F3"/>
    <mergeCell ref="E4:F4"/>
    <mergeCell ref="A8:A9"/>
    <mergeCell ref="A10:A11"/>
    <mergeCell ref="B8:B9"/>
    <mergeCell ref="B10:B11"/>
    <mergeCell ref="C8:C9"/>
    <mergeCell ref="C10:C11"/>
    <mergeCell ref="D8:D9"/>
    <mergeCell ref="D10:D11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40" customHeight="1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11"/>
    </row>
    <row r="5" s="1" customFormat="1" ht="108" customHeight="1" spans="1:3">
      <c r="A5" s="5" t="s">
        <v>46</v>
      </c>
      <c r="B5" s="12" t="s">
        <v>47</v>
      </c>
      <c r="C5" s="13" t="s">
        <v>48</v>
      </c>
    </row>
    <row r="6" s="1" customFormat="1" ht="14.25" spans="1:3">
      <c r="A6" s="5" t="s">
        <v>49</v>
      </c>
      <c r="B6" s="14" t="s">
        <v>50</v>
      </c>
      <c r="C6" s="15" t="s">
        <v>51</v>
      </c>
    </row>
    <row r="7" s="1" customFormat="1" ht="123" customHeight="1" spans="1:3">
      <c r="A7" s="5" t="s">
        <v>52</v>
      </c>
      <c r="B7" s="5"/>
      <c r="C7" s="15"/>
    </row>
    <row r="8" s="1" customFormat="1" ht="14.25" spans="1:3">
      <c r="A8" s="5" t="s">
        <v>53</v>
      </c>
      <c r="B8" s="5" t="s">
        <v>37</v>
      </c>
      <c r="C8" s="7" t="s">
        <v>54</v>
      </c>
    </row>
    <row r="9" s="1" customFormat="1" ht="14.25" spans="1:3">
      <c r="A9" s="5" t="s">
        <v>55</v>
      </c>
      <c r="B9" s="5" t="s">
        <v>56</v>
      </c>
      <c r="C9" s="9" t="s">
        <v>57</v>
      </c>
    </row>
    <row r="10" s="1" customFormat="1" ht="14.25" spans="1:3">
      <c r="A10" s="5" t="s">
        <v>58</v>
      </c>
      <c r="B10" s="5" t="s">
        <v>59</v>
      </c>
      <c r="C10" s="9"/>
    </row>
    <row r="11" s="1" customFormat="1" ht="14.25" spans="1:3">
      <c r="A11" s="5" t="s">
        <v>60</v>
      </c>
      <c r="B11" s="5"/>
      <c r="C11" s="11"/>
    </row>
    <row r="13" spans="2:2">
      <c r="B13" s="65" t="s">
        <v>61</v>
      </c>
    </row>
    <row r="14" spans="2:2">
      <c r="B14" s="65" t="s">
        <v>62</v>
      </c>
    </row>
    <row r="15" spans="2:2">
      <c r="B15" s="65" t="s">
        <v>61</v>
      </c>
    </row>
    <row r="16" spans="2:2">
      <c r="B16" s="65" t="s">
        <v>62</v>
      </c>
    </row>
    <row r="18" spans="2:2">
      <c r="B18" s="65" t="s">
        <v>63</v>
      </c>
    </row>
    <row r="19" spans="2:2">
      <c r="B19" s="65" t="s">
        <v>64</v>
      </c>
    </row>
    <row r="20" spans="2:2">
      <c r="B20" s="65" t="s">
        <v>63</v>
      </c>
    </row>
    <row r="21" spans="2:2">
      <c r="B21" s="65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2025-07-05T12:35:25Z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AC769F64A4484A449ED163032057E7EE_12</vt:lpwstr>
  </property>
</Properties>
</file>