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<sst xmlns="http://schemas.openxmlformats.org/spreadsheetml/2006/main" count="75" uniqueCount="65">
  <si>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</si>
  <si>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</si>
  <si>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</si>
  <si>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</si>
  <si>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sf3199880599337</t>
  </si>
  <si>
    <t>PB-26Y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</si>
  <si>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</si>
  <si>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</si>
  <si>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</si>
  <si>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</si>
  <si>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</si>
  <si>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</si>
  <si>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</si>
  <si>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</si>
  <si>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</si>
  <si>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</si>
  <si>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</si>
  <si>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</si>
  <si>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</si>
  <si>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</si>
  <si>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</si>
  <si>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</si>
  <si>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</si>
  <si>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</si>
  <si>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</si>
  <si>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</si>
  <si>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</si>
  <si>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</si>
  <si>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</si>
  <si>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</si>
  <si>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20405-W
20406-W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</si>
  <si>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</si>
  <si>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7800/366</t>
  </si>
  <si>
    <t>XS</t>
  </si>
  <si>
    <t>1/1</t>
  </si>
  <si>
    <t>5.6</t>
  </si>
  <si>
    <t>6</t>
  </si>
  <si>
    <t>20*30*40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</si>
  <si>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</si>
  <si>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</si>
  <si>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</si>
  <si>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</si>
  <si>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</si>
  <si>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</si>
  <si>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</si>
  <si>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洗涤-第四页
(component label)</t>
  </si>
  <si>
    <t>洗涤-空白标6.3*4
（blank care label)</t>
  </si>
  <si>
    <t>合计</t>
  </si>
  <si>
    <t>Description</t>
  </si>
  <si>
    <t>care label
blank care label</t>
  </si>
  <si>
    <t>PB-26Y
JCK6985  洗标</t>
  </si>
  <si>
    <t>STYLE(款号）</t>
  </si>
  <si>
    <t>7800/366/800</t>
  </si>
  <si>
    <t>WEIGHT（重量）</t>
  </si>
  <si>
    <t>6 KG</t>
  </si>
  <si>
    <t>Q'TY（数量）</t>
  </si>
  <si>
    <t>30300pcs</t>
  </si>
  <si>
    <t>CAR.NO（箱号）</t>
  </si>
  <si>
    <t>A1-1</t>
  </si>
  <si>
    <t xml:space="preserve">MADE IN CHINA </t>
  </si>
  <si>
    <t>07800366800015</t>
  </si>
  <si>
    <t>07800366800022</t>
  </si>
  <si>
    <t>07800366800039</t>
  </si>
  <si>
    <t>07800366800046</t>
  </si>
  <si>
    <t>07800366800053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</si>
</sst>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3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3</xdr:row>
      <xdr:rowOff>0</xdr:rowOff>
    </xdr:from>
    <xdr:to>
      <xdr:col>12</xdr:col>
      <xdr:colOff>38735</xdr:colOff>
      <xdr:row>3</xdr:row>
      <xdr:rowOff>144145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57925" y="1136015"/>
          <a:ext cx="3982085" cy="144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G15" sqref="G15"/>
    </sheetView>
  </sheetViews>
  <sheetFormatPr defaultColWidth="9" defaultRowHeight="13.5"/>
  <cols>
    <col min="1" max="1" width="11.5" style="9" customWidth="1"/>
    <col min="2" max="2" width="34.875" style="9" customWidth="1"/>
    <col min="3" max="3" width="10.75" style="9" customWidth="1"/>
    <col min="4" max="4" width="7.875" style="9" customWidth="1"/>
    <col min="5" max="5" width="7.375" style="9" customWidth="1"/>
    <col min="6" max="8" width="9" style="9"/>
    <col min="9" max="9" width="7.5" style="9" customWidth="1"/>
    <col min="10" max="16384" width="9" style="9"/>
  </cols>
  <sheetData>
    <row r="1" s="9" customFormat="1" ht="36.95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9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9" customFormat="1" ht="26.25" spans="1:12">
      <c r="A3" s="13"/>
      <c r="B3" s="13"/>
      <c r="C3" s="13"/>
      <c r="D3" s="14" t="s">
        <v>2</v>
      </c>
      <c r="E3" s="15">
        <v>45844</v>
      </c>
      <c r="F3" s="15"/>
      <c r="G3" s="16"/>
      <c r="H3" s="17"/>
      <c r="I3" s="11"/>
      <c r="J3" s="51"/>
      <c r="K3" s="51"/>
      <c r="L3" s="13"/>
    </row>
    <row r="4" s="9" customFormat="1" ht="15" spans="1:12">
      <c r="A4" s="13"/>
      <c r="B4" s="13"/>
      <c r="C4" s="13"/>
      <c r="D4" s="18" t="s">
        <v>3</v>
      </c>
      <c r="E4" s="19" t="s">
        <v>4</v>
      </c>
      <c r="F4" s="20"/>
      <c r="G4" s="21"/>
      <c r="H4" s="22"/>
      <c r="I4" s="52"/>
      <c r="J4" s="53"/>
      <c r="K4" s="53"/>
      <c r="L4" s="52"/>
    </row>
    <row r="5" s="9" customFormat="1" ht="26.25" spans="1:12">
      <c r="A5" s="13"/>
      <c r="B5" s="23" t="s">
        <v>5</v>
      </c>
      <c r="C5" s="13"/>
      <c r="D5" s="13"/>
      <c r="E5" s="13"/>
      <c r="F5" s="13"/>
      <c r="G5" s="24"/>
      <c r="H5" s="17"/>
      <c r="I5" s="11"/>
      <c r="J5" s="51"/>
      <c r="K5" s="51"/>
      <c r="L5" s="13"/>
    </row>
    <row r="6" s="9" customFormat="1" ht="25.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9" customFormat="1" ht="24.7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9" customFormat="1" ht="15" customHeight="1" spans="1:15">
      <c r="A8" s="38" t="s">
        <v>30</v>
      </c>
      <c r="B8" s="39" t="s">
        <v>31</v>
      </c>
      <c r="C8" s="38" t="s">
        <v>32</v>
      </c>
      <c r="D8" s="38">
        <v>800</v>
      </c>
      <c r="E8" s="40" t="s">
        <v>33</v>
      </c>
      <c r="F8" s="41">
        <v>1551</v>
      </c>
      <c r="G8" s="42">
        <f t="shared" ref="G8:G17" si="0">(F8*0.05)</f>
        <v>77.55</v>
      </c>
      <c r="H8" s="42">
        <f t="shared" ref="H8:H17" si="1">(F8+G8)</f>
        <v>1628.55</v>
      </c>
      <c r="I8" s="54" t="s">
        <v>34</v>
      </c>
      <c r="J8" s="48" t="s">
        <v>35</v>
      </c>
      <c r="K8" s="48" t="s">
        <v>36</v>
      </c>
      <c r="L8" s="48" t="s">
        <v>37</v>
      </c>
      <c r="O8" s="55"/>
    </row>
    <row r="9" s="9" customFormat="1" ht="15" customHeight="1" spans="1:15">
      <c r="A9" s="43"/>
      <c r="B9" s="44"/>
      <c r="C9" s="43"/>
      <c r="D9" s="43"/>
      <c r="E9" s="40" t="s">
        <v>38</v>
      </c>
      <c r="F9" s="41">
        <v>1963</v>
      </c>
      <c r="G9" s="42">
        <f t="shared" si="0"/>
        <v>98.15</v>
      </c>
      <c r="H9" s="42">
        <f t="shared" si="1"/>
        <v>2061.15</v>
      </c>
      <c r="I9" s="56"/>
      <c r="J9" s="57"/>
      <c r="K9" s="57"/>
      <c r="L9" s="57"/>
      <c r="O9" s="55"/>
    </row>
    <row r="10" s="9" customFormat="1" ht="15" customHeight="1" spans="1:15">
      <c r="A10" s="43"/>
      <c r="B10" s="44"/>
      <c r="C10" s="43"/>
      <c r="D10" s="43"/>
      <c r="E10" s="40" t="s">
        <v>39</v>
      </c>
      <c r="F10" s="41">
        <v>1594</v>
      </c>
      <c r="G10" s="42">
        <f t="shared" si="0"/>
        <v>79.7</v>
      </c>
      <c r="H10" s="42">
        <f t="shared" si="1"/>
        <v>1673.7</v>
      </c>
      <c r="I10" s="56"/>
      <c r="J10" s="57"/>
      <c r="K10" s="57"/>
      <c r="L10" s="57"/>
      <c r="O10" s="55"/>
    </row>
    <row r="11" s="9" customFormat="1" ht="15" customHeight="1" spans="1:15">
      <c r="A11" s="43"/>
      <c r="B11" s="44"/>
      <c r="C11" s="43"/>
      <c r="D11" s="43"/>
      <c r="E11" s="40" t="s">
        <v>40</v>
      </c>
      <c r="F11" s="41">
        <v>782</v>
      </c>
      <c r="G11" s="42">
        <f t="shared" si="0"/>
        <v>39.1</v>
      </c>
      <c r="H11" s="42">
        <f t="shared" si="1"/>
        <v>821.1</v>
      </c>
      <c r="I11" s="56"/>
      <c r="J11" s="57"/>
      <c r="K11" s="57"/>
      <c r="L11" s="57"/>
      <c r="O11" s="55"/>
    </row>
    <row r="12" s="9" customFormat="1" ht="15" customHeight="1" spans="1:15">
      <c r="A12" s="43"/>
      <c r="B12" s="44"/>
      <c r="C12" s="43"/>
      <c r="D12" s="43"/>
      <c r="E12" s="40" t="s">
        <v>41</v>
      </c>
      <c r="F12" s="41">
        <v>170</v>
      </c>
      <c r="G12" s="42">
        <f t="shared" si="0"/>
        <v>8.5</v>
      </c>
      <c r="H12" s="42">
        <f t="shared" si="1"/>
        <v>178.5</v>
      </c>
      <c r="I12" s="56"/>
      <c r="J12" s="57"/>
      <c r="K12" s="57"/>
      <c r="L12" s="57"/>
      <c r="O12" s="55"/>
    </row>
    <row r="13" s="9" customFormat="1" ht="39.95" customHeight="1" spans="1:12">
      <c r="A13" s="45" t="s">
        <v>30</v>
      </c>
      <c r="B13" s="46" t="s">
        <v>42</v>
      </c>
      <c r="C13" s="47" t="s">
        <v>32</v>
      </c>
      <c r="D13" s="48" t="s">
        <v>43</v>
      </c>
      <c r="E13" s="40"/>
      <c r="F13" s="41">
        <f>SUM(F8:F12)</f>
        <v>6060</v>
      </c>
      <c r="G13" s="42">
        <f t="shared" si="0"/>
        <v>303</v>
      </c>
      <c r="H13" s="42">
        <f t="shared" si="1"/>
        <v>6363</v>
      </c>
      <c r="I13" s="56"/>
      <c r="J13" s="57"/>
      <c r="K13" s="57"/>
      <c r="L13" s="57"/>
    </row>
    <row r="14" s="9" customFormat="1" ht="39.95" customHeight="1" spans="1:12">
      <c r="A14" s="45" t="s">
        <v>30</v>
      </c>
      <c r="B14" s="46" t="s">
        <v>44</v>
      </c>
      <c r="C14" s="47" t="s">
        <v>32</v>
      </c>
      <c r="D14" s="48" t="s">
        <v>43</v>
      </c>
      <c r="E14" s="40"/>
      <c r="F14" s="41">
        <f>SUM(F13:F13)</f>
        <v>6060</v>
      </c>
      <c r="G14" s="42">
        <f t="shared" si="0"/>
        <v>303</v>
      </c>
      <c r="H14" s="42">
        <f t="shared" si="1"/>
        <v>6363</v>
      </c>
      <c r="I14" s="56"/>
      <c r="J14" s="57"/>
      <c r="K14" s="57"/>
      <c r="L14" s="57"/>
    </row>
    <row r="15" s="9" customFormat="1" ht="39.95" customHeight="1" spans="1:12">
      <c r="A15" s="45" t="s">
        <v>30</v>
      </c>
      <c r="B15" s="46" t="s">
        <v>45</v>
      </c>
      <c r="C15" s="47" t="s">
        <v>32</v>
      </c>
      <c r="D15" s="48" t="s">
        <v>43</v>
      </c>
      <c r="E15" s="40"/>
      <c r="F15" s="41">
        <f>SUM(F14:F14)</f>
        <v>6060</v>
      </c>
      <c r="G15" s="42">
        <f t="shared" si="0"/>
        <v>303</v>
      </c>
      <c r="H15" s="42">
        <f t="shared" si="1"/>
        <v>6363</v>
      </c>
      <c r="I15" s="56"/>
      <c r="J15" s="57"/>
      <c r="K15" s="57"/>
      <c r="L15" s="57"/>
    </row>
    <row r="16" s="9" customFormat="1" ht="39.95" customHeight="1" spans="1:12">
      <c r="A16" s="45" t="s">
        <v>30</v>
      </c>
      <c r="B16" s="46" t="s">
        <v>46</v>
      </c>
      <c r="C16" s="47" t="s">
        <v>32</v>
      </c>
      <c r="D16" s="48"/>
      <c r="E16" s="40"/>
      <c r="F16" s="41">
        <f>SUM(F14:F14)</f>
        <v>6060</v>
      </c>
      <c r="G16" s="42">
        <f t="shared" si="0"/>
        <v>303</v>
      </c>
      <c r="H16" s="42">
        <f t="shared" si="1"/>
        <v>6363</v>
      </c>
      <c r="I16" s="58"/>
      <c r="J16" s="59"/>
      <c r="K16" s="59"/>
      <c r="L16" s="59"/>
    </row>
    <row r="17" s="9" customFormat="1" ht="26.1" customHeight="1" spans="1:12">
      <c r="A17" s="46" t="s">
        <v>47</v>
      </c>
      <c r="B17" s="49"/>
      <c r="C17" s="41"/>
      <c r="D17" s="41"/>
      <c r="E17" s="50"/>
      <c r="F17" s="41">
        <f>SUM(F8:F16)</f>
        <v>30300</v>
      </c>
      <c r="G17" s="42">
        <f t="shared" si="0"/>
        <v>1515</v>
      </c>
      <c r="H17" s="42">
        <f t="shared" si="1"/>
        <v>31815</v>
      </c>
      <c r="I17" s="60"/>
      <c r="J17" s="60"/>
      <c r="K17" s="60"/>
      <c r="L17" s="60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opLeftCell="A3" workbookViewId="0">
      <selection activeCell="B32" sqref="B32"/>
    </sheetView>
  </sheetViews>
  <sheetFormatPr defaultColWidth="9" defaultRowHeight="13.5" outlineLevelCol="6"/>
  <cols>
    <col min="1" max="1" width="27.875" style="1" customWidth="1"/>
    <col min="2" max="2" width="41" style="1" customWidth="1"/>
    <col min="3" max="3" width="30.2583333333333" style="1" customWidth="1"/>
    <col min="4" max="16384" width="9" style="1"/>
  </cols>
  <sheetData>
    <row r="1" s="1" customFormat="1" ht="51" spans="1:3">
      <c r="A1" s="2" t="s">
        <v>48</v>
      </c>
      <c r="B1" s="3" t="s">
        <v>49</v>
      </c>
      <c r="C1" s="4" t="s">
        <v>50</v>
      </c>
    </row>
    <row r="2" s="1" customFormat="1" ht="47" customHeight="1" spans="1:7">
      <c r="A2" s="2" t="s">
        <v>51</v>
      </c>
      <c r="B2" s="5" t="s">
        <v>52</v>
      </c>
      <c r="C2" s="4"/>
      <c r="F2" s="6"/>
      <c r="G2" s="6"/>
    </row>
    <row r="3" s="1" customFormat="1" ht="45" customHeight="1" spans="1:7">
      <c r="A3" s="2" t="s">
        <v>53</v>
      </c>
      <c r="B3" s="7" t="s">
        <v>54</v>
      </c>
      <c r="C3" s="4"/>
      <c r="F3" s="6"/>
      <c r="G3" s="6"/>
    </row>
    <row r="4" s="1" customFormat="1" ht="45" customHeight="1" spans="1:7">
      <c r="A4" s="2" t="s">
        <v>55</v>
      </c>
      <c r="B4" s="8" t="s">
        <v>56</v>
      </c>
      <c r="C4" s="4"/>
      <c r="F4" s="6"/>
      <c r="G4" s="6"/>
    </row>
    <row r="5" s="1" customFormat="1" ht="45" customHeight="1" spans="1:7">
      <c r="A5" s="2" t="s">
        <v>57</v>
      </c>
      <c r="B5" s="7" t="s">
        <v>58</v>
      </c>
      <c r="C5" s="4"/>
      <c r="F5" s="6"/>
      <c r="G5" s="6"/>
    </row>
    <row r="6" s="1" customFormat="1" ht="46" customHeight="1" spans="1:3">
      <c r="A6" s="2" t="s">
        <v>59</v>
      </c>
      <c r="B6" s="2"/>
      <c r="C6" s="4"/>
    </row>
    <row r="10" spans="1:1">
      <c r="A10" s="61" t="s">
        <v>60</v>
      </c>
    </row>
    <row r="11" spans="1:1">
      <c r="A11" s="61" t="s">
        <v>61</v>
      </c>
    </row>
    <row r="12" spans="1:1">
      <c r="A12" s="61" t="s">
        <v>62</v>
      </c>
    </row>
    <row r="13" spans="1:1">
      <c r="A13" s="61" t="s">
        <v>63</v>
      </c>
    </row>
    <row r="14" spans="1:1">
      <c r="A14" s="61" t="s">
        <v>64</v>
      </c>
    </row>
  </sheetData>
  <mergeCells count="2">
    <mergeCell ref="A6:B6"/>
    <mergeCell ref="C1:C6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2025-07-03T06:59:00Z</dcterms:created>
  <dcterms:modified xsi:type="dcterms:W3CDTF">2025-07-06T09:56:34Z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957DD292FE3E41D7A4D73395AA5468BA_11</vt:lpwstr>
  </property>
  <property fmtid="{D5CDD505-2E9C-101B-9397-08002B2CF9AE}" pid="3" name="KSOProductBuildVer">
    <vt:lpwstr>2052-12.1.0.21915</vt:lpwstr>
  </property>
</Properties>
</file>