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<sst xmlns="http://schemas.openxmlformats.org/spreadsheetml/2006/main" count="117" uniqueCount="73">
  <si>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</si>
  <si>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</si>
  <si>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</si>
  <si>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</si>
  <si>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sf3199572499115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</si>
  <si>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</si>
  <si>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</si>
  <si>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</si>
  <si>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</si>
  <si>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</si>
  <si>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</si>
  <si>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</si>
  <si>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</si>
  <si>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</si>
  <si>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</si>
  <si>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</si>
  <si>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</si>
  <si>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</si>
  <si>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</si>
  <si>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</si>
  <si>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</si>
  <si>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</si>
  <si>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</si>
  <si>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</si>
  <si>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</si>
  <si>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</si>
  <si>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</si>
  <si>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</si>
  <si>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</si>
  <si>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83117-01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</si>
  <si>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</si>
  <si>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5596-714</t>
  </si>
  <si>
    <t>606</t>
  </si>
  <si>
    <t>S</t>
  </si>
  <si>
    <t>1/1</t>
  </si>
  <si>
    <t>0.6</t>
  </si>
  <si>
    <t>1</t>
  </si>
  <si>
    <t>10*12*12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</si>
  <si>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</si>
  <si>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</si>
  <si>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</si>
  <si>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</si>
  <si>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</si>
  <si>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</si>
  <si>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</si>
  <si>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</si>
  <si>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</si>
  <si>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</si>
  <si>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</si>
  <si>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</si>
  <si>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</si>
  <si>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</si>
  <si>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</si>
  <si>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</si>
  <si>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</si>
  <si>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</si>
  <si>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</si>
  <si>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</si>
  <si>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</si>
  <si>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</si>
  <si>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</si>
  <si>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</si>
  <si>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</si>
  <si>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</si>
  <si>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</si>
  <si>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05596714800012</t>
  </si>
  <si>
    <t>05596714800029</t>
  </si>
  <si>
    <t>05596714800036</t>
  </si>
  <si>
    <t>05596714800043</t>
  </si>
  <si>
    <t>05596714606010</t>
  </si>
  <si>
    <t>05596714606027</t>
  </si>
  <si>
    <t>05596714606034</t>
  </si>
  <si>
    <t>05596714606041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</si>
</sst>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591185</xdr:colOff>
      <xdr:row>1</xdr:row>
      <xdr:rowOff>19050</xdr:rowOff>
    </xdr:from>
    <xdr:to>
      <xdr:col>10</xdr:col>
      <xdr:colOff>420370</xdr:colOff>
      <xdr:row>4</xdr:row>
      <xdr:rowOff>302260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635" y="352425"/>
          <a:ext cx="1886585" cy="1140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257175</xdr:rowOff>
    </xdr:from>
    <xdr:to>
      <xdr:col>1</xdr:col>
      <xdr:colOff>1266825</xdr:colOff>
      <xdr:row>6</xdr:row>
      <xdr:rowOff>1410335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736975"/>
          <a:ext cx="1038225" cy="1153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G22" sqref="G2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0"/>
      <c r="C2" s="20"/>
      <c r="D2" s="20"/>
      <c r="E2" s="20"/>
      <c r="F2" s="20"/>
      <c r="G2" s="20"/>
      <c r="H2" s="21"/>
      <c r="I2" s="20"/>
      <c r="J2" s="20"/>
      <c r="K2" s="20"/>
      <c r="L2" s="20"/>
    </row>
    <row r="3" s="1" customFormat="1" ht="26.25" spans="1:12">
      <c r="A3" s="22"/>
      <c r="B3" s="22"/>
      <c r="C3" s="22"/>
      <c r="D3" s="22" t="s">
        <v>2</v>
      </c>
      <c r="E3" s="23">
        <v>45844</v>
      </c>
      <c r="F3" s="23"/>
      <c r="G3" s="24"/>
      <c r="H3" s="25"/>
      <c r="I3" s="17"/>
      <c r="J3" s="60"/>
      <c r="K3" s="60"/>
      <c r="L3" s="22"/>
    </row>
    <row r="4" s="1" customFormat="1" ht="15" spans="1:12">
      <c r="A4" s="22"/>
      <c r="B4" s="22"/>
      <c r="C4" s="22"/>
      <c r="D4" s="26" t="s">
        <v>3</v>
      </c>
      <c r="E4" s="27" t="s">
        <v>4</v>
      </c>
      <c r="F4" s="28"/>
      <c r="G4" s="29"/>
      <c r="H4" s="30"/>
      <c r="I4" s="61"/>
      <c r="J4" s="62"/>
      <c r="K4" s="62"/>
      <c r="L4" s="61"/>
    </row>
    <row r="5" s="1" customFormat="1" ht="26.25" spans="1:12">
      <c r="A5" s="22"/>
      <c r="B5" s="26"/>
      <c r="C5" s="22"/>
      <c r="D5" s="22"/>
      <c r="E5" s="22"/>
      <c r="F5" s="22"/>
      <c r="G5" s="31"/>
      <c r="H5" s="25"/>
      <c r="I5" s="17"/>
      <c r="J5" s="60"/>
      <c r="K5" s="60"/>
      <c r="L5" s="22"/>
    </row>
    <row r="6" s="16" customFormat="1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s="16" customFormat="1" ht="28.5" spans="1:12">
      <c r="A7" s="38" t="s">
        <v>17</v>
      </c>
      <c r="B7" s="39" t="s">
        <v>18</v>
      </c>
      <c r="C7" s="40" t="s">
        <v>19</v>
      </c>
      <c r="D7" s="41" t="s">
        <v>20</v>
      </c>
      <c r="E7" s="42" t="s">
        <v>21</v>
      </c>
      <c r="F7" s="43" t="s">
        <v>22</v>
      </c>
      <c r="G7" s="41" t="s">
        <v>23</v>
      </c>
      <c r="H7" s="44" t="s">
        <v>24</v>
      </c>
      <c r="I7" s="41" t="s">
        <v>25</v>
      </c>
      <c r="J7" s="41" t="s">
        <v>26</v>
      </c>
      <c r="K7" s="41" t="s">
        <v>27</v>
      </c>
      <c r="L7" s="39" t="s">
        <v>28</v>
      </c>
    </row>
    <row r="8" s="16" customFormat="1" ht="19" customHeight="1" spans="1:12">
      <c r="A8" s="45" t="s">
        <v>29</v>
      </c>
      <c r="B8" s="46" t="s">
        <v>30</v>
      </c>
      <c r="C8" s="47" t="s">
        <v>31</v>
      </c>
      <c r="D8" s="48" t="s">
        <v>32</v>
      </c>
      <c r="E8" s="49" t="s">
        <v>33</v>
      </c>
      <c r="F8" s="50">
        <v>30</v>
      </c>
      <c r="G8" s="50">
        <f>F8*0.05</f>
        <v>1.5</v>
      </c>
      <c r="H8" s="50">
        <f>F8+G8</f>
        <v>31.5</v>
      </c>
      <c r="I8" s="63" t="s">
        <v>34</v>
      </c>
      <c r="J8" s="63" t="s">
        <v>35</v>
      </c>
      <c r="K8" s="63" t="s">
        <v>36</v>
      </c>
      <c r="L8" s="63" t="s">
        <v>37</v>
      </c>
    </row>
    <row r="9" s="16" customFormat="1" ht="19" customHeight="1" spans="1:12">
      <c r="A9" s="51"/>
      <c r="B9" s="52"/>
      <c r="C9" s="53"/>
      <c r="D9" s="54"/>
      <c r="E9" s="49" t="s">
        <v>38</v>
      </c>
      <c r="F9" s="50">
        <v>10</v>
      </c>
      <c r="G9" s="50">
        <f t="shared" ref="G9:G24" si="0">F9*0.05</f>
        <v>0.5</v>
      </c>
      <c r="H9" s="50">
        <f t="shared" ref="H9:H24" si="1">F9+G9</f>
        <v>10.5</v>
      </c>
      <c r="I9" s="63"/>
      <c r="J9" s="63"/>
      <c r="K9" s="63"/>
      <c r="L9" s="63"/>
    </row>
    <row r="10" s="16" customFormat="1" ht="19" customHeight="1" spans="1:12">
      <c r="A10" s="51"/>
      <c r="B10" s="52"/>
      <c r="C10" s="53"/>
      <c r="D10" s="54"/>
      <c r="E10" s="49" t="s">
        <v>39</v>
      </c>
      <c r="F10" s="50">
        <v>10</v>
      </c>
      <c r="G10" s="50">
        <f t="shared" si="0"/>
        <v>0.5</v>
      </c>
      <c r="H10" s="50">
        <f t="shared" si="1"/>
        <v>10.5</v>
      </c>
      <c r="I10" s="63"/>
      <c r="J10" s="63"/>
      <c r="K10" s="63"/>
      <c r="L10" s="63"/>
    </row>
    <row r="11" s="16" customFormat="1" ht="42" customHeight="1" spans="1:12">
      <c r="A11" s="8" t="s">
        <v>29</v>
      </c>
      <c r="B11" s="55" t="s">
        <v>40</v>
      </c>
      <c r="C11" s="10" t="s">
        <v>31</v>
      </c>
      <c r="D11" s="56" t="s">
        <v>32</v>
      </c>
      <c r="E11" s="57"/>
      <c r="F11" s="58">
        <f>SUM(F8:F10)</f>
        <v>50</v>
      </c>
      <c r="G11" s="50">
        <f t="shared" si="0"/>
        <v>2.5</v>
      </c>
      <c r="H11" s="50">
        <f t="shared" si="1"/>
        <v>52.5</v>
      </c>
      <c r="I11" s="63"/>
      <c r="J11" s="63"/>
      <c r="K11" s="63"/>
      <c r="L11" s="63"/>
    </row>
    <row r="12" s="16" customFormat="1" ht="43" customHeight="1" spans="1:12">
      <c r="A12" s="8" t="s">
        <v>29</v>
      </c>
      <c r="B12" s="55" t="s">
        <v>41</v>
      </c>
      <c r="C12" s="10" t="s">
        <v>31</v>
      </c>
      <c r="D12" s="56" t="s">
        <v>32</v>
      </c>
      <c r="E12" s="57"/>
      <c r="F12" s="58">
        <f>SUM(F11:F11)</f>
        <v>50</v>
      </c>
      <c r="G12" s="50">
        <f t="shared" si="0"/>
        <v>2.5</v>
      </c>
      <c r="H12" s="50">
        <f t="shared" si="1"/>
        <v>52.5</v>
      </c>
      <c r="I12" s="63"/>
      <c r="J12" s="63"/>
      <c r="K12" s="63"/>
      <c r="L12" s="63"/>
    </row>
    <row r="13" s="16" customFormat="1" ht="43" customHeight="1" spans="1:12">
      <c r="A13" s="8" t="s">
        <v>29</v>
      </c>
      <c r="B13" s="55" t="s">
        <v>42</v>
      </c>
      <c r="C13" s="10" t="s">
        <v>31</v>
      </c>
      <c r="D13" s="56" t="s">
        <v>32</v>
      </c>
      <c r="E13" s="57"/>
      <c r="F13" s="58">
        <f>SUM(F12:F12)</f>
        <v>50</v>
      </c>
      <c r="G13" s="50">
        <f t="shared" si="0"/>
        <v>2.5</v>
      </c>
      <c r="H13" s="50">
        <f t="shared" si="1"/>
        <v>52.5</v>
      </c>
      <c r="I13" s="63"/>
      <c r="J13" s="63"/>
      <c r="K13" s="63"/>
      <c r="L13" s="63"/>
    </row>
    <row r="14" s="16" customFormat="1" ht="43" customHeight="1" spans="1:12">
      <c r="A14" s="8" t="s">
        <v>29</v>
      </c>
      <c r="B14" s="55" t="s">
        <v>43</v>
      </c>
      <c r="C14" s="10" t="s">
        <v>31</v>
      </c>
      <c r="D14" s="56" t="s">
        <v>32</v>
      </c>
      <c r="E14" s="57"/>
      <c r="F14" s="58">
        <f>SUM(F13:F13)</f>
        <v>50</v>
      </c>
      <c r="G14" s="50">
        <f t="shared" si="0"/>
        <v>2.5</v>
      </c>
      <c r="H14" s="50">
        <f t="shared" si="1"/>
        <v>52.5</v>
      </c>
      <c r="I14" s="63"/>
      <c r="J14" s="63"/>
      <c r="K14" s="63"/>
      <c r="L14" s="63"/>
    </row>
    <row r="15" s="16" customFormat="1" ht="45" customHeight="1" spans="1:12">
      <c r="A15" s="8" t="s">
        <v>29</v>
      </c>
      <c r="B15" s="55" t="s">
        <v>44</v>
      </c>
      <c r="C15" s="10" t="s">
        <v>31</v>
      </c>
      <c r="D15" s="56" t="s">
        <v>32</v>
      </c>
      <c r="E15" s="57"/>
      <c r="F15" s="58">
        <f>SUM(F12:F12)</f>
        <v>50</v>
      </c>
      <c r="G15" s="50">
        <f t="shared" si="0"/>
        <v>2.5</v>
      </c>
      <c r="H15" s="50">
        <f t="shared" si="1"/>
        <v>52.5</v>
      </c>
      <c r="I15" s="63"/>
      <c r="J15" s="63"/>
      <c r="K15" s="63"/>
      <c r="L15" s="63"/>
    </row>
    <row r="16" s="16" customFormat="1" ht="19" customHeight="1" spans="1:12">
      <c r="A16" s="45" t="s">
        <v>29</v>
      </c>
      <c r="B16" s="46" t="s">
        <v>30</v>
      </c>
      <c r="C16" s="47" t="s">
        <v>31</v>
      </c>
      <c r="D16" s="48" t="s">
        <v>45</v>
      </c>
      <c r="E16" s="49" t="s">
        <v>33</v>
      </c>
      <c r="F16" s="50">
        <v>30</v>
      </c>
      <c r="G16" s="50">
        <f t="shared" si="0"/>
        <v>1.5</v>
      </c>
      <c r="H16" s="50">
        <f t="shared" si="1"/>
        <v>31.5</v>
      </c>
      <c r="I16" s="63"/>
      <c r="J16" s="63"/>
      <c r="K16" s="63"/>
      <c r="L16" s="63"/>
    </row>
    <row r="17" s="16" customFormat="1" ht="19" customHeight="1" spans="1:12">
      <c r="A17" s="51"/>
      <c r="B17" s="52"/>
      <c r="C17" s="53"/>
      <c r="D17" s="54"/>
      <c r="E17" s="49" t="s">
        <v>38</v>
      </c>
      <c r="F17" s="50">
        <v>10</v>
      </c>
      <c r="G17" s="50">
        <f t="shared" si="0"/>
        <v>0.5</v>
      </c>
      <c r="H17" s="50">
        <f t="shared" si="1"/>
        <v>10.5</v>
      </c>
      <c r="I17" s="63"/>
      <c r="J17" s="63"/>
      <c r="K17" s="63"/>
      <c r="L17" s="63"/>
    </row>
    <row r="18" s="16" customFormat="1" ht="19" customHeight="1" spans="1:12">
      <c r="A18" s="51"/>
      <c r="B18" s="52"/>
      <c r="C18" s="53"/>
      <c r="D18" s="54"/>
      <c r="E18" s="49" t="s">
        <v>39</v>
      </c>
      <c r="F18" s="50">
        <v>10</v>
      </c>
      <c r="G18" s="50">
        <f t="shared" si="0"/>
        <v>0.5</v>
      </c>
      <c r="H18" s="50">
        <f t="shared" si="1"/>
        <v>10.5</v>
      </c>
      <c r="I18" s="63"/>
      <c r="J18" s="63"/>
      <c r="K18" s="63"/>
      <c r="L18" s="63"/>
    </row>
    <row r="19" s="16" customFormat="1" ht="42" customHeight="1" spans="1:12">
      <c r="A19" s="8" t="s">
        <v>29</v>
      </c>
      <c r="B19" s="55" t="s">
        <v>40</v>
      </c>
      <c r="C19" s="10" t="s">
        <v>31</v>
      </c>
      <c r="D19" s="56" t="s">
        <v>45</v>
      </c>
      <c r="E19" s="57"/>
      <c r="F19" s="58">
        <f>SUM(F16:F18)</f>
        <v>50</v>
      </c>
      <c r="G19" s="50">
        <f t="shared" si="0"/>
        <v>2.5</v>
      </c>
      <c r="H19" s="50">
        <f t="shared" si="1"/>
        <v>52.5</v>
      </c>
      <c r="I19" s="63"/>
      <c r="J19" s="63"/>
      <c r="K19" s="63"/>
      <c r="L19" s="63"/>
    </row>
    <row r="20" s="16" customFormat="1" ht="43" customHeight="1" spans="1:12">
      <c r="A20" s="8" t="s">
        <v>29</v>
      </c>
      <c r="B20" s="55" t="s">
        <v>41</v>
      </c>
      <c r="C20" s="10" t="s">
        <v>31</v>
      </c>
      <c r="D20" s="56" t="s">
        <v>45</v>
      </c>
      <c r="E20" s="57"/>
      <c r="F20" s="58">
        <f t="shared" ref="F20:F22" si="2">SUM(F19:F19)</f>
        <v>50</v>
      </c>
      <c r="G20" s="50">
        <f t="shared" si="0"/>
        <v>2.5</v>
      </c>
      <c r="H20" s="50">
        <f t="shared" si="1"/>
        <v>52.5</v>
      </c>
      <c r="I20" s="63"/>
      <c r="J20" s="63"/>
      <c r="K20" s="63"/>
      <c r="L20" s="63"/>
    </row>
    <row r="21" s="16" customFormat="1" ht="43" customHeight="1" spans="1:12">
      <c r="A21" s="8" t="s">
        <v>29</v>
      </c>
      <c r="B21" s="55" t="s">
        <v>42</v>
      </c>
      <c r="C21" s="10" t="s">
        <v>31</v>
      </c>
      <c r="D21" s="56" t="s">
        <v>45</v>
      </c>
      <c r="E21" s="57"/>
      <c r="F21" s="58">
        <f t="shared" si="2"/>
        <v>50</v>
      </c>
      <c r="G21" s="50">
        <f t="shared" si="0"/>
        <v>2.5</v>
      </c>
      <c r="H21" s="50">
        <f t="shared" si="1"/>
        <v>52.5</v>
      </c>
      <c r="I21" s="63"/>
      <c r="J21" s="63"/>
      <c r="K21" s="63"/>
      <c r="L21" s="63"/>
    </row>
    <row r="22" s="16" customFormat="1" ht="43" customHeight="1" spans="1:12">
      <c r="A22" s="8" t="s">
        <v>29</v>
      </c>
      <c r="B22" s="55" t="s">
        <v>43</v>
      </c>
      <c r="C22" s="10" t="s">
        <v>31</v>
      </c>
      <c r="D22" s="56" t="s">
        <v>45</v>
      </c>
      <c r="E22" s="57"/>
      <c r="F22" s="58">
        <f t="shared" si="2"/>
        <v>50</v>
      </c>
      <c r="G22" s="50">
        <f t="shared" si="0"/>
        <v>2.5</v>
      </c>
      <c r="H22" s="50">
        <f t="shared" si="1"/>
        <v>52.5</v>
      </c>
      <c r="I22" s="63"/>
      <c r="J22" s="63"/>
      <c r="K22" s="63"/>
      <c r="L22" s="63"/>
    </row>
    <row r="23" s="16" customFormat="1" ht="45" customHeight="1" spans="1:12">
      <c r="A23" s="8" t="s">
        <v>29</v>
      </c>
      <c r="B23" s="55" t="s">
        <v>44</v>
      </c>
      <c r="C23" s="10" t="s">
        <v>31</v>
      </c>
      <c r="D23" s="56" t="s">
        <v>45</v>
      </c>
      <c r="E23" s="57"/>
      <c r="F23" s="58">
        <f>SUM(F20:F20)</f>
        <v>50</v>
      </c>
      <c r="G23" s="50">
        <f t="shared" si="0"/>
        <v>2.5</v>
      </c>
      <c r="H23" s="50">
        <f t="shared" si="1"/>
        <v>52.5</v>
      </c>
      <c r="I23" s="63"/>
      <c r="J23" s="63"/>
      <c r="K23" s="63"/>
      <c r="L23" s="63"/>
    </row>
    <row r="24" s="16" customFormat="1" ht="15" spans="1:12">
      <c r="A24" s="59" t="s">
        <v>46</v>
      </c>
      <c r="B24" s="59"/>
      <c r="C24" s="59"/>
      <c r="D24" s="56"/>
      <c r="E24" s="59"/>
      <c r="F24" s="10">
        <f>SUM(F8:F23)</f>
        <v>600</v>
      </c>
      <c r="G24" s="50">
        <f t="shared" si="0"/>
        <v>30</v>
      </c>
      <c r="H24" s="50">
        <f t="shared" si="1"/>
        <v>630</v>
      </c>
      <c r="I24" s="64"/>
      <c r="J24" s="64"/>
      <c r="K24" s="64"/>
      <c r="L24" s="64"/>
    </row>
  </sheetData>
  <mergeCells count="16">
    <mergeCell ref="A1:L1"/>
    <mergeCell ref="A2:L2"/>
    <mergeCell ref="E3:F3"/>
    <mergeCell ref="E4:F4"/>
    <mergeCell ref="A8:A10"/>
    <mergeCell ref="A16:A18"/>
    <mergeCell ref="B8:B10"/>
    <mergeCell ref="B16:B18"/>
    <mergeCell ref="C8:C10"/>
    <mergeCell ref="C16:C18"/>
    <mergeCell ref="D8:D10"/>
    <mergeCell ref="D16:D18"/>
    <mergeCell ref="I8:I23"/>
    <mergeCell ref="J8:J23"/>
    <mergeCell ref="K8:K23"/>
    <mergeCell ref="L8:L23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3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40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4" spans="1:1">
      <c r="A14" s="65" t="s">
        <v>65</v>
      </c>
    </row>
    <row r="15" spans="1:1">
      <c r="A15" s="65" t="s">
        <v>66</v>
      </c>
    </row>
    <row r="16" spans="1:1">
      <c r="A16" s="65" t="s">
        <v>67</v>
      </c>
    </row>
    <row r="17" spans="1:1">
      <c r="A17" s="65" t="s">
        <v>68</v>
      </c>
    </row>
    <row r="18" spans="1:1">
      <c r="A18" s="65" t="s">
        <v>69</v>
      </c>
    </row>
    <row r="19" spans="1:1">
      <c r="A19" s="65" t="s">
        <v>70</v>
      </c>
    </row>
    <row r="20" spans="1:1">
      <c r="A20" s="65" t="s">
        <v>71</v>
      </c>
    </row>
    <row r="21" spans="1:1">
      <c r="A21" s="65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2025-07-06T07:59:01Z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B29A00445A5149B497968B0C70C84127_12</vt:lpwstr>
  </property>
</Properties>
</file>