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05" yWindow="-75" windowWidth="25815" windowHeight="15465"/>
  </bookViews>
  <sheets>
    <sheet name="1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'1'!$A$1:$N$40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7" i="7" l="1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</calcChain>
</file>

<file path=xl/sharedStrings.xml><?xml version="1.0" encoding="utf-8"?>
<sst xmlns="http://schemas.openxmlformats.org/spreadsheetml/2006/main" count="251" uniqueCount="82">
  <si>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</si>
  <si>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</si>
  <si>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</si>
  <si>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</si>
  <si>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</si>
  <si>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</si>
  <si>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</si>
  <si>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</si>
  <si>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</si>
  <si>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</si>
  <si>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</si>
  <si>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</si>
  <si>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</si>
  <si>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</si>
  <si>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</si>
  <si>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</si>
  <si>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5" type="noConversion"/>
  </si>
  <si>
    <t>Item Code</t>
    <phoneticPr fontId="15" type="noConversion"/>
  </si>
  <si>
    <t xml:space="preserve">ARTICLE </t>
    <phoneticPr fontId="15" type="noConversion"/>
  </si>
  <si>
    <t>Colour</t>
    <phoneticPr fontId="15" type="noConversion"/>
  </si>
  <si>
    <t xml:space="preserve">ORDER NR </t>
    <phoneticPr fontId="15" type="noConversion"/>
  </si>
  <si>
    <t>订单号</t>
    <phoneticPr fontId="19" type="noConversion"/>
  </si>
  <si>
    <t>颜色</t>
    <phoneticPr fontId="15" type="noConversion"/>
  </si>
  <si>
    <t>客户订单号</t>
    <phoneticPr fontId="15" type="noConversion"/>
  </si>
  <si>
    <t>客户款号</t>
    <phoneticPr fontId="15" type="noConversion"/>
  </si>
  <si>
    <t>STYLE</t>
    <phoneticPr fontId="15" type="noConversion"/>
  </si>
  <si>
    <t>产品代码</t>
    <phoneticPr fontId="15" type="noConversion"/>
  </si>
  <si>
    <t>列系统数据</t>
    <phoneticPr fontId="15" type="noConversion"/>
  </si>
  <si>
    <t>CODE128/EAN13</t>
    <phoneticPr fontId="15" type="noConversion"/>
  </si>
  <si>
    <t>Mayoral Vendor Code:XXX</t>
    <phoneticPr fontId="15" type="noConversion"/>
  </si>
  <si>
    <r>
      <rPr>
        <sz val="10"/>
        <rFont val="Times New Roman"/>
        <family val="18"/>
      </rPr>
      <t>30_Celeste</t>
    </r>
  </si>
  <si>
    <r>
      <rPr>
        <sz val="10"/>
        <rFont val="Times New Roman"/>
        <family val="18"/>
      </rPr>
      <t>64_Celeste</t>
    </r>
  </si>
  <si>
    <r>
      <rPr>
        <sz val="10"/>
        <rFont val="Times New Roman"/>
        <family val="18"/>
      </rPr>
      <t>65_Lago</t>
    </r>
  </si>
  <si>
    <r>
      <rPr>
        <sz val="10"/>
        <rFont val="Times New Roman"/>
        <family val="18"/>
      </rPr>
      <t>81_Blanco</t>
    </r>
  </si>
  <si>
    <r>
      <rPr>
        <sz val="10"/>
        <rFont val="Times New Roman"/>
        <family val="18"/>
      </rPr>
      <t>64_Candy</t>
    </r>
  </si>
  <si>
    <r>
      <rPr>
        <sz val="10"/>
        <rFont val="Times New Roman"/>
        <family val="18"/>
      </rPr>
      <t>39_Salvia</t>
    </r>
  </si>
  <si>
    <t>尺码</t>
    <phoneticPr fontId="15" type="noConversion"/>
  </si>
  <si>
    <t>Size</t>
    <phoneticPr fontId="15" type="noConversion"/>
  </si>
  <si>
    <t>00020</t>
    <phoneticPr fontId="15" type="noConversion"/>
  </si>
  <si>
    <t>00020</t>
    <phoneticPr fontId="15" type="noConversion"/>
  </si>
  <si>
    <t>10</t>
    <phoneticPr fontId="15" type="noConversion"/>
  </si>
  <si>
    <t>/</t>
    <phoneticPr fontId="15" type="noConversion"/>
  </si>
  <si>
    <t>/</t>
    <phoneticPr fontId="15" type="noConversion"/>
  </si>
  <si>
    <t>00020</t>
    <phoneticPr fontId="15" type="noConversion"/>
  </si>
  <si>
    <t>10335</t>
    <phoneticPr fontId="15" type="noConversion"/>
  </si>
  <si>
    <t>10400</t>
    <phoneticPr fontId="15" type="noConversion"/>
  </si>
  <si>
    <r>
      <rPr>
        <sz val="10"/>
        <rFont val="宋体"/>
        <family val="3"/>
        <charset val="134"/>
      </rPr>
      <t>外包装标</t>
    </r>
    <r>
      <rPr>
        <sz val="10"/>
        <rFont val="Calibri"/>
        <family val="2"/>
      </rPr>
      <t>A2</t>
    </r>
    <phoneticPr fontId="15" type="noConversion"/>
  </si>
  <si>
    <r>
      <rPr>
        <sz val="10"/>
        <rFont val="宋体"/>
        <family val="3"/>
        <charset val="134"/>
      </rPr>
      <t>外包装标</t>
    </r>
    <r>
      <rPr>
        <sz val="10"/>
        <rFont val="Calibri"/>
        <family val="2"/>
      </rPr>
      <t>A1</t>
    </r>
    <phoneticPr fontId="15" type="noConversion"/>
  </si>
  <si>
    <r>
      <rPr>
        <sz val="10"/>
        <rFont val="宋体"/>
        <family val="3"/>
        <charset val="134"/>
      </rPr>
      <t>外包装标</t>
    </r>
    <r>
      <rPr>
        <sz val="10"/>
        <rFont val="Calibri"/>
        <family val="2"/>
      </rPr>
      <t>A3</t>
    </r>
    <phoneticPr fontId="15" type="noConversion"/>
  </si>
  <si>
    <r>
      <rPr>
        <sz val="10"/>
        <rFont val="宋体"/>
        <family val="3"/>
        <charset val="134"/>
      </rPr>
      <t>外包装标</t>
    </r>
    <r>
      <rPr>
        <sz val="10"/>
        <rFont val="Calibri"/>
        <family val="2"/>
      </rPr>
      <t>A4</t>
    </r>
    <phoneticPr fontId="15" type="noConversion"/>
  </si>
  <si>
    <r>
      <rPr>
        <sz val="10"/>
        <rFont val="宋体"/>
        <family val="3"/>
        <charset val="134"/>
      </rPr>
      <t>外包装标</t>
    </r>
    <r>
      <rPr>
        <sz val="10"/>
        <rFont val="Calibri"/>
        <family val="2"/>
      </rPr>
      <t>A5</t>
    </r>
    <phoneticPr fontId="15" type="noConversion"/>
  </si>
  <si>
    <r>
      <rPr>
        <sz val="10"/>
        <rFont val="宋体"/>
        <family val="3"/>
        <charset val="134"/>
      </rPr>
      <t>外包装标</t>
    </r>
    <r>
      <rPr>
        <sz val="10"/>
        <rFont val="Calibri"/>
        <family val="2"/>
      </rPr>
      <t>A6</t>
    </r>
    <phoneticPr fontId="1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</si>
  <si>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</si>
  <si>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</si>
  <si>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</si>
  <si>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</si>
  <si>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</si>
  <si>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</si>
  <si>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</si>
  <si>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31</t>
    <phoneticPr fontId="15" type="noConversion"/>
  </si>
  <si>
    <t>88</t>
    <phoneticPr fontId="15" type="noConversion"/>
  </si>
  <si>
    <t>187</t>
    <phoneticPr fontId="15" type="noConversion"/>
  </si>
  <si>
    <t>156</t>
    <phoneticPr fontId="15" type="noConversion"/>
  </si>
  <si>
    <t>166</t>
    <phoneticPr fontId="15" type="noConversion"/>
  </si>
  <si>
    <t>197</t>
    <phoneticPr fontId="15" type="noConversion"/>
  </si>
  <si>
    <t>208</t>
    <phoneticPr fontId="15" type="noConversion"/>
  </si>
  <si>
    <r>
      <rPr>
        <sz val="10"/>
        <rFont val="Times New Roman"/>
        <family val="18"/>
      </rPr>
      <t>36_Mostaza</t>
    </r>
  </si>
  <si>
    <t>00063</t>
  </si>
  <si>
    <t>00063</t>
    <phoneticPr fontId="15" type="noConversion"/>
  </si>
  <si>
    <t>00063</t>
    <phoneticPr fontId="15" type="noConversion"/>
  </si>
  <si>
    <t>00063</t>
    <phoneticPr fontId="15" type="noConversion"/>
  </si>
  <si>
    <t>1</t>
    <phoneticPr fontId="15" type="noConversion"/>
  </si>
  <si>
    <t xml:space="preserve">S25060794 P25070185 </t>
    <phoneticPr fontId="15" type="noConversion"/>
  </si>
  <si>
    <t>0762044</t>
    <phoneticPr fontId="15" type="noConversion"/>
  </si>
  <si>
    <t>00063</t>
    <phoneticPr fontId="15" type="noConversion"/>
  </si>
  <si>
    <t>963</t>
    <phoneticPr fontId="15" type="noConversion"/>
  </si>
  <si>
    <t>980</t>
    <phoneticPr fontId="15" type="noConversion"/>
  </si>
  <si>
    <t>17</t>
    <phoneticPr fontId="15" type="noConversion"/>
  </si>
  <si>
    <t>S25060809 P25070299</t>
    <phoneticPr fontId="15" type="noConversion"/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</si>
  <si>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  <phoneticPr fontId="15" type="noConversion"/>
  </si>
  <si>
    <t>中通74100533063931</t>
    <phoneticPr fontId="15" type="noConversion"/>
  </si>
  <si>
    <r>
      <rPr>
        <b/>
        <sz val="8"/>
        <color theme="1"/>
        <rFont val="宋体"/>
        <family val="3"/>
        <charset val="134"/>
      </rPr>
      <t xml:space="preserve">上海华依源进出口有限公司
上海市浦东新区东方路1988号华南大厦702室
Tel：021-61096271  王靖收     </t>
    </r>
    <r>
      <rPr>
        <b/>
        <sz val="8"/>
        <color rgb="FFFF0000"/>
        <rFont val="宋体"/>
        <family val="3"/>
        <charset val="134"/>
      </rPr>
      <t xml:space="preserve">  </t>
    </r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</si>
</sst>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);[Red]\(0.00\)"/>
    <numFmt numFmtId="177" formatCode="yyyy\-mm\-dd"/>
    <numFmt numFmtId="178" formatCode="[DBNum1][$-804]yyyy&quot;年&quot;m&quot;月&quot;d&quot;日&quot;;@"/>
    <numFmt numFmtId="179" formatCode="0_);[Red]\(0\)"/>
    <numFmt numFmtId="180" formatCode="###0;###0"/>
  </numFmts>
  <fonts count="36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b/>
      <sz val="9"/>
      <color theme="1" tint="4.9989318521683403E-2"/>
      <name val="宋体"/>
      <family val="3"/>
      <charset val="134"/>
    </font>
    <font>
      <sz val="10"/>
      <name val="Calibri"/>
      <family val="2"/>
    </font>
    <font>
      <sz val="10"/>
      <color indexed="8"/>
      <name val="Calibri"/>
      <family val="2"/>
    </font>
    <font>
      <b/>
      <sz val="10"/>
      <name val="微软雅黑"/>
      <family val="2"/>
      <charset val="134"/>
    </font>
    <font>
      <sz val="10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0"/>
      <name val="宋体"/>
      <family val="3"/>
      <charset val="134"/>
    </font>
    <font>
      <b/>
      <sz val="8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178" fontId="0" fillId="0" borderId="0">
      <alignment vertical="center"/>
    </xf>
    <xf numFmtId="178" fontId="9" fillId="0" borderId="0"/>
    <xf numFmtId="178" fontId="10" fillId="0" borderId="0"/>
    <xf numFmtId="178" fontId="10" fillId="0" borderId="0">
      <alignment vertical="center"/>
    </xf>
    <xf numFmtId="178" fontId="11" fillId="0" borderId="0">
      <alignment vertical="center"/>
    </xf>
    <xf numFmtId="178" fontId="11" fillId="0" borderId="0">
      <alignment vertical="center"/>
    </xf>
    <xf numFmtId="178" fontId="20" fillId="0" borderId="0"/>
    <xf numFmtId="178" fontId="11" fillId="0" borderId="0">
      <alignment vertical="center"/>
    </xf>
    <xf numFmtId="179" fontId="22" fillId="0" borderId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4" fillId="0" borderId="0"/>
    <xf numFmtId="178" fontId="23" fillId="0" borderId="0">
      <alignment vertical="center"/>
    </xf>
  </cellStyleXfs>
  <cellXfs count="58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7" fillId="0" borderId="1" xfId="0" applyFont="1" applyBorder="1" applyAlignment="1">
      <alignment horizontal="center" vertical="center"/>
    </xf>
    <xf numFmtId="178" fontId="7" fillId="0" borderId="1" xfId="3" applyFont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176" fontId="7" fillId="0" borderId="1" xfId="3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78" fontId="8" fillId="0" borderId="1" xfId="2" applyFont="1" applyBorder="1" applyAlignment="1">
      <alignment horizontal="center" vertical="center" wrapText="1"/>
    </xf>
    <xf numFmtId="178" fontId="18" fillId="0" borderId="1" xfId="0" applyFont="1" applyBorder="1" applyAlignment="1">
      <alignment horizontal="center" vertical="center"/>
    </xf>
    <xf numFmtId="49" fontId="8" fillId="0" borderId="1" xfId="3" applyNumberFormat="1" applyFont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0" fontId="7" fillId="0" borderId="1" xfId="3" applyNumberFormat="1" applyFont="1" applyBorder="1" applyAlignment="1">
      <alignment horizontal="center" vertical="center" wrapText="1"/>
    </xf>
    <xf numFmtId="0" fontId="25" fillId="0" borderId="1" xfId="0" applyNumberFormat="1" applyFont="1" applyBorder="1" applyAlignment="1">
      <alignment horizontal="center" vertical="center" wrapText="1"/>
    </xf>
    <xf numFmtId="178" fontId="27" fillId="0" borderId="0" xfId="0" applyFont="1" applyAlignment="1">
      <alignment horizontal="center" vertical="center"/>
    </xf>
    <xf numFmtId="0" fontId="27" fillId="0" borderId="0" xfId="0" applyNumberFormat="1" applyFont="1" applyAlignment="1">
      <alignment horizontal="center" vertical="center"/>
    </xf>
    <xf numFmtId="178" fontId="10" fillId="0" borderId="0" xfId="0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178" fontId="10" fillId="0" borderId="0" xfId="0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 wrapText="1"/>
    </xf>
    <xf numFmtId="49" fontId="26" fillId="0" borderId="1" xfId="3" applyNumberFormat="1" applyFont="1" applyBorder="1" applyAlignment="1">
      <alignment horizontal="center" vertical="center" wrapText="1"/>
    </xf>
    <xf numFmtId="178" fontId="2" fillId="0" borderId="1" xfId="0" applyFont="1" applyBorder="1" applyAlignment="1">
      <alignment horizontal="center" vertical="center"/>
    </xf>
    <xf numFmtId="178" fontId="29" fillId="0" borderId="1" xfId="0" applyFont="1" applyBorder="1" applyAlignment="1">
      <alignment horizontal="center" vertical="center" wrapText="1"/>
    </xf>
    <xf numFmtId="178" fontId="17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21" fillId="0" borderId="1" xfId="0" applyFont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7" fillId="3" borderId="1" xfId="3" applyFont="1" applyFill="1" applyBorder="1" applyAlignment="1">
      <alignment horizontal="center" vertical="center" wrapText="1"/>
    </xf>
    <xf numFmtId="178" fontId="28" fillId="3" borderId="1" xfId="3" applyFont="1" applyFill="1" applyBorder="1" applyAlignment="1">
      <alignment horizontal="center" vertical="center" wrapText="1"/>
    </xf>
    <xf numFmtId="178" fontId="2" fillId="3" borderId="0" xfId="0" applyFont="1" applyFill="1" applyAlignment="1">
      <alignment horizontal="center" vertical="center"/>
    </xf>
    <xf numFmtId="178" fontId="2" fillId="0" borderId="0" xfId="0" applyFont="1" applyAlignment="1">
      <alignment vertical="center"/>
    </xf>
    <xf numFmtId="49" fontId="18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26" fillId="0" borderId="1" xfId="3" applyNumberFormat="1" applyFont="1" applyBorder="1" applyAlignment="1">
      <alignment vertical="center" wrapText="1"/>
    </xf>
    <xf numFmtId="0" fontId="26" fillId="0" borderId="1" xfId="3" applyNumberFormat="1" applyFont="1" applyBorder="1" applyAlignment="1">
      <alignment horizontal="center" vertical="center" wrapText="1"/>
    </xf>
    <xf numFmtId="176" fontId="26" fillId="0" borderId="1" xfId="3" applyNumberFormat="1" applyFont="1" applyBorder="1" applyAlignment="1">
      <alignment horizontal="center" vertical="center" wrapText="1"/>
    </xf>
    <xf numFmtId="178" fontId="26" fillId="0" borderId="1" xfId="3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178" fontId="31" fillId="0" borderId="1" xfId="0" applyFont="1" applyBorder="1" applyAlignment="1">
      <alignment horizontal="center" vertical="center"/>
    </xf>
    <xf numFmtId="178" fontId="5" fillId="0" borderId="1" xfId="0" applyFont="1" applyBorder="1" applyAlignment="1">
      <alignment horizontal="center" vertical="center"/>
    </xf>
    <xf numFmtId="180" fontId="32" fillId="2" borderId="1" xfId="0" applyNumberFormat="1" applyFont="1" applyFill="1" applyBorder="1" applyAlignment="1">
      <alignment horizontal="left" vertical="top" wrapText="1"/>
    </xf>
    <xf numFmtId="178" fontId="0" fillId="2" borderId="1" xfId="0" applyFill="1" applyBorder="1" applyAlignment="1">
      <alignment horizontal="left" vertical="top" wrapText="1"/>
    </xf>
    <xf numFmtId="49" fontId="2" fillId="0" borderId="1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8" fontId="26" fillId="0" borderId="1" xfId="3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</cellXfs>
  <cellStyles count="14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2 2 2" xfId="13"/>
    <cellStyle name="常规 2 3" xfId="8"/>
    <cellStyle name="常规 2 4 15" xfId="11"/>
    <cellStyle name="常规 24 14" xfId="9"/>
    <cellStyle name="常规 3" xfId="4"/>
    <cellStyle name="常规 4" xfId="5"/>
    <cellStyle name="常规 5" xfId="7"/>
    <cellStyle name="常规 90" xfId="10"/>
    <cellStyle name="常规 93" xfId="12"/>
  </cellStyles>
  <dxfs count="2"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1"/>
  <sheetViews>
    <sheetView tabSelected="1" workbookViewId="0">
      <selection activeCell="O16" sqref="O16"/>
    </sheetView>
  </sheetViews>
  <sheetFormatPr defaultColWidth="9" defaultRowHeight="26.25"/>
  <cols>
    <col min="1" max="1" width="16.125" style="2" customWidth="1"/>
    <col min="2" max="2" width="11.25" style="35" customWidth="1"/>
    <col min="3" max="3" width="14.5" style="40" customWidth="1"/>
    <col min="4" max="4" width="12.75" style="2" customWidth="1"/>
    <col min="5" max="5" width="13.5" style="2" customWidth="1"/>
    <col min="6" max="6" width="6.625" style="2" customWidth="1"/>
    <col min="7" max="7" width="22.625" style="10" customWidth="1"/>
    <col min="8" max="8" width="14.875" style="2" customWidth="1"/>
    <col min="9" max="9" width="10.75" style="2" customWidth="1"/>
    <col min="10" max="10" width="8.25" style="2" customWidth="1"/>
    <col min="11" max="11" width="10.875" style="3" customWidth="1"/>
    <col min="12" max="12" width="10.125" style="4" customWidth="1"/>
    <col min="13" max="13" width="7.5" style="4" customWidth="1"/>
    <col min="14" max="14" width="6.25" style="2" customWidth="1"/>
    <col min="15" max="15" width="18" style="2"/>
    <col min="16" max="16" width="21.25" style="10" bestFit="1" customWidth="1"/>
    <col min="17" max="16384" width="9" style="2"/>
  </cols>
  <sheetData>
    <row r="1" spans="1:16">
      <c r="A1" s="27" t="s">
        <v>16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6">
      <c r="A2" s="27" t="s">
        <v>15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6" ht="23.25" customHeight="1">
      <c r="A3" s="46" t="s">
        <v>29</v>
      </c>
      <c r="B3" s="46"/>
      <c r="C3" s="46"/>
      <c r="D3" s="25"/>
      <c r="E3" s="15" t="s">
        <v>0</v>
      </c>
      <c r="F3" s="15"/>
      <c r="G3" s="29">
        <v>45845</v>
      </c>
      <c r="H3" s="29"/>
      <c r="I3" s="30" t="s">
        <v>81</v>
      </c>
      <c r="J3" s="30"/>
      <c r="K3" s="30"/>
      <c r="L3" s="30"/>
      <c r="M3" s="30"/>
      <c r="N3" s="30"/>
    </row>
    <row r="4" spans="1:16" ht="19.5" customHeight="1">
      <c r="A4" s="47"/>
      <c r="B4" s="47"/>
      <c r="C4" s="32" t="s">
        <v>79</v>
      </c>
      <c r="D4" s="32"/>
      <c r="E4" s="32"/>
      <c r="F4" s="25"/>
      <c r="G4" s="31" t="s">
        <v>80</v>
      </c>
      <c r="H4" s="31"/>
      <c r="I4" s="30"/>
      <c r="J4" s="30"/>
      <c r="K4" s="30"/>
      <c r="L4" s="30"/>
      <c r="M4" s="30"/>
      <c r="N4" s="30"/>
    </row>
    <row r="5" spans="1:16" s="1" customFormat="1" ht="33.75" customHeight="1">
      <c r="A5" s="5" t="s">
        <v>20</v>
      </c>
      <c r="B5" s="33" t="s">
        <v>17</v>
      </c>
      <c r="C5" s="8" t="s">
        <v>18</v>
      </c>
      <c r="D5" s="6" t="s">
        <v>25</v>
      </c>
      <c r="E5" s="7" t="s">
        <v>19</v>
      </c>
      <c r="F5" s="7" t="s">
        <v>37</v>
      </c>
      <c r="G5" s="16" t="s">
        <v>28</v>
      </c>
      <c r="H5" s="6" t="s">
        <v>1</v>
      </c>
      <c r="I5" s="6" t="s">
        <v>2</v>
      </c>
      <c r="J5" s="6" t="s">
        <v>3</v>
      </c>
      <c r="K5" s="8" t="s">
        <v>4</v>
      </c>
      <c r="L5" s="9" t="s">
        <v>5</v>
      </c>
      <c r="M5" s="9" t="s">
        <v>6</v>
      </c>
      <c r="N5" s="6" t="s">
        <v>7</v>
      </c>
      <c r="P5" s="11"/>
    </row>
    <row r="6" spans="1:16" s="1" customFormat="1" ht="26.25" customHeight="1">
      <c r="A6" s="12" t="s">
        <v>21</v>
      </c>
      <c r="B6" s="34" t="s">
        <v>26</v>
      </c>
      <c r="C6" s="37" t="s">
        <v>23</v>
      </c>
      <c r="D6" s="13" t="s">
        <v>24</v>
      </c>
      <c r="E6" s="13" t="s">
        <v>22</v>
      </c>
      <c r="F6" s="13" t="s">
        <v>36</v>
      </c>
      <c r="G6" s="17" t="s">
        <v>27</v>
      </c>
      <c r="H6" s="6" t="s">
        <v>8</v>
      </c>
      <c r="I6" s="6" t="s">
        <v>9</v>
      </c>
      <c r="J6" s="6" t="s">
        <v>10</v>
      </c>
      <c r="K6" s="14" t="s">
        <v>11</v>
      </c>
      <c r="L6" s="9" t="s">
        <v>12</v>
      </c>
      <c r="M6" s="9" t="s">
        <v>13</v>
      </c>
      <c r="N6" s="6" t="s">
        <v>14</v>
      </c>
      <c r="P6" s="11"/>
    </row>
    <row r="7" spans="1:16" s="18" customFormat="1" ht="20.45" customHeight="1">
      <c r="A7" s="26" t="s">
        <v>78</v>
      </c>
      <c r="B7" s="48">
        <v>762457</v>
      </c>
      <c r="C7" s="38" t="s">
        <v>39</v>
      </c>
      <c r="D7" s="48">
        <v>3026</v>
      </c>
      <c r="E7" s="49" t="s">
        <v>30</v>
      </c>
      <c r="F7" s="48">
        <v>2</v>
      </c>
      <c r="G7" s="48">
        <v>8447372661729</v>
      </c>
      <c r="H7" s="48">
        <v>104</v>
      </c>
      <c r="I7" s="24" t="s">
        <v>40</v>
      </c>
      <c r="J7" s="41">
        <f>H7+I7</f>
        <v>114</v>
      </c>
      <c r="K7" s="42">
        <v>1</v>
      </c>
      <c r="L7" s="43" t="s">
        <v>41</v>
      </c>
      <c r="M7" s="43" t="s">
        <v>41</v>
      </c>
      <c r="N7" s="44" t="s">
        <v>47</v>
      </c>
      <c r="P7" s="19"/>
    </row>
    <row r="8" spans="1:16" s="18" customFormat="1" ht="20.45" customHeight="1">
      <c r="A8" s="26"/>
      <c r="B8" s="48">
        <v>762457</v>
      </c>
      <c r="C8" s="38" t="s">
        <v>39</v>
      </c>
      <c r="D8" s="48">
        <v>3026</v>
      </c>
      <c r="E8" s="49" t="s">
        <v>30</v>
      </c>
      <c r="F8" s="48">
        <v>3</v>
      </c>
      <c r="G8" s="48">
        <v>8447372661736</v>
      </c>
      <c r="H8" s="48">
        <v>187</v>
      </c>
      <c r="I8" s="24" t="s">
        <v>40</v>
      </c>
      <c r="J8" s="41">
        <f>H8+I8</f>
        <v>197</v>
      </c>
      <c r="K8" s="42"/>
      <c r="L8" s="43"/>
      <c r="M8" s="43"/>
      <c r="N8" s="44"/>
      <c r="P8" s="19"/>
    </row>
    <row r="9" spans="1:16" s="18" customFormat="1" ht="20.45" customHeight="1">
      <c r="A9" s="26"/>
      <c r="B9" s="48">
        <v>762457</v>
      </c>
      <c r="C9" s="38" t="s">
        <v>38</v>
      </c>
      <c r="D9" s="48">
        <v>3026</v>
      </c>
      <c r="E9" s="49" t="s">
        <v>30</v>
      </c>
      <c r="F9" s="48">
        <v>4</v>
      </c>
      <c r="G9" s="48">
        <v>8447372661743</v>
      </c>
      <c r="H9" s="48">
        <v>270</v>
      </c>
      <c r="I9" s="24" t="s">
        <v>40</v>
      </c>
      <c r="J9" s="41">
        <f>H9+I9</f>
        <v>280</v>
      </c>
      <c r="K9" s="42"/>
      <c r="L9" s="43"/>
      <c r="M9" s="43"/>
      <c r="N9" s="44"/>
      <c r="P9" s="19"/>
    </row>
    <row r="10" spans="1:16" s="18" customFormat="1" ht="20.45" customHeight="1">
      <c r="A10" s="26"/>
      <c r="B10" s="48">
        <v>762457</v>
      </c>
      <c r="C10" s="38" t="s">
        <v>39</v>
      </c>
      <c r="D10" s="48">
        <v>3026</v>
      </c>
      <c r="E10" s="49" t="s">
        <v>30</v>
      </c>
      <c r="F10" s="48">
        <v>5</v>
      </c>
      <c r="G10" s="48">
        <v>8447372661750</v>
      </c>
      <c r="H10" s="48">
        <v>281</v>
      </c>
      <c r="I10" s="24" t="s">
        <v>40</v>
      </c>
      <c r="J10" s="41">
        <f>H10+I10</f>
        <v>291</v>
      </c>
      <c r="K10" s="42"/>
      <c r="L10" s="43"/>
      <c r="M10" s="43"/>
      <c r="N10" s="44"/>
      <c r="P10" s="19"/>
    </row>
    <row r="11" spans="1:16" s="20" customFormat="1" ht="20.45" customHeight="1">
      <c r="A11" s="26"/>
      <c r="B11" s="48">
        <v>762457</v>
      </c>
      <c r="C11" s="38" t="s">
        <v>39</v>
      </c>
      <c r="D11" s="48">
        <v>3026</v>
      </c>
      <c r="E11" s="49" t="s">
        <v>30</v>
      </c>
      <c r="F11" s="48">
        <v>6</v>
      </c>
      <c r="G11" s="48">
        <v>8447372661767</v>
      </c>
      <c r="H11" s="48">
        <v>328</v>
      </c>
      <c r="I11" s="24" t="s">
        <v>40</v>
      </c>
      <c r="J11" s="41">
        <f>H11+I11</f>
        <v>338</v>
      </c>
      <c r="K11" s="42"/>
      <c r="L11" s="43"/>
      <c r="M11" s="43"/>
      <c r="N11" s="44"/>
      <c r="P11" s="21"/>
    </row>
    <row r="12" spans="1:16" s="20" customFormat="1" ht="20.45" customHeight="1">
      <c r="A12" s="26"/>
      <c r="B12" s="48">
        <v>762457</v>
      </c>
      <c r="C12" s="38" t="s">
        <v>39</v>
      </c>
      <c r="D12" s="48">
        <v>3026</v>
      </c>
      <c r="E12" s="49" t="s">
        <v>30</v>
      </c>
      <c r="F12" s="48">
        <v>7</v>
      </c>
      <c r="G12" s="48">
        <v>8447372661774</v>
      </c>
      <c r="H12" s="48">
        <v>296</v>
      </c>
      <c r="I12" s="24" t="s">
        <v>40</v>
      </c>
      <c r="J12" s="41">
        <f>H12+I12</f>
        <v>306</v>
      </c>
      <c r="K12" s="42"/>
      <c r="L12" s="43"/>
      <c r="M12" s="43"/>
      <c r="N12" s="44"/>
      <c r="P12" s="21"/>
    </row>
    <row r="13" spans="1:16" s="20" customFormat="1" ht="20.45" customHeight="1">
      <c r="A13" s="26"/>
      <c r="B13" s="48">
        <v>762457</v>
      </c>
      <c r="C13" s="38" t="s">
        <v>38</v>
      </c>
      <c r="D13" s="48">
        <v>3026</v>
      </c>
      <c r="E13" s="49" t="s">
        <v>30</v>
      </c>
      <c r="F13" s="48">
        <v>8</v>
      </c>
      <c r="G13" s="48">
        <v>8447372661781</v>
      </c>
      <c r="H13" s="48">
        <v>307</v>
      </c>
      <c r="I13" s="24" t="s">
        <v>40</v>
      </c>
      <c r="J13" s="41">
        <f>H13+I13</f>
        <v>317</v>
      </c>
      <c r="K13" s="42"/>
      <c r="L13" s="43"/>
      <c r="M13" s="43"/>
      <c r="N13" s="44"/>
      <c r="P13" s="21"/>
    </row>
    <row r="14" spans="1:16" s="22" customFormat="1" ht="20.45" customHeight="1">
      <c r="A14" s="26"/>
      <c r="B14" s="48">
        <v>762457</v>
      </c>
      <c r="C14" s="38" t="s">
        <v>39</v>
      </c>
      <c r="D14" s="48">
        <v>3026</v>
      </c>
      <c r="E14" s="49" t="s">
        <v>30</v>
      </c>
      <c r="F14" s="48">
        <v>9</v>
      </c>
      <c r="G14" s="48">
        <v>8447372661798</v>
      </c>
      <c r="H14" s="48">
        <v>239</v>
      </c>
      <c r="I14" s="24" t="s">
        <v>40</v>
      </c>
      <c r="J14" s="41">
        <f>H14+I14</f>
        <v>249</v>
      </c>
      <c r="K14" s="42"/>
      <c r="L14" s="43"/>
      <c r="M14" s="43"/>
      <c r="N14" s="44"/>
      <c r="P14" s="23"/>
    </row>
    <row r="15" spans="1:16" s="20" customFormat="1" ht="20.45" customHeight="1">
      <c r="A15" s="26"/>
      <c r="B15" s="48">
        <v>762457</v>
      </c>
      <c r="C15" s="38" t="s">
        <v>39</v>
      </c>
      <c r="D15" s="48">
        <v>3026</v>
      </c>
      <c r="E15" s="49" t="s">
        <v>30</v>
      </c>
      <c r="F15" s="48">
        <v>10</v>
      </c>
      <c r="G15" s="48">
        <v>8447372661804</v>
      </c>
      <c r="H15" s="48">
        <v>192</v>
      </c>
      <c r="I15" s="24" t="s">
        <v>40</v>
      </c>
      <c r="J15" s="41">
        <f>H15+I15</f>
        <v>202</v>
      </c>
      <c r="K15" s="42"/>
      <c r="L15" s="43"/>
      <c r="M15" s="43"/>
      <c r="N15" s="44"/>
      <c r="P15" s="21"/>
    </row>
    <row r="16" spans="1:16" s="20" customFormat="1" ht="20.45" customHeight="1">
      <c r="A16" s="26"/>
      <c r="B16" s="48">
        <v>762457</v>
      </c>
      <c r="C16" s="38" t="s">
        <v>39</v>
      </c>
      <c r="D16" s="48">
        <v>3903</v>
      </c>
      <c r="E16" s="49" t="s">
        <v>31</v>
      </c>
      <c r="F16" s="48">
        <v>2</v>
      </c>
      <c r="G16" s="48">
        <v>8447372708790</v>
      </c>
      <c r="H16" s="48">
        <v>125</v>
      </c>
      <c r="I16" s="24" t="s">
        <v>40</v>
      </c>
      <c r="J16" s="41">
        <f>H16+I16</f>
        <v>135</v>
      </c>
      <c r="K16" s="42"/>
      <c r="L16" s="43"/>
      <c r="M16" s="43"/>
      <c r="N16" s="53"/>
      <c r="P16" s="21"/>
    </row>
    <row r="17" spans="1:16" s="20" customFormat="1" ht="20.45" customHeight="1">
      <c r="A17" s="26"/>
      <c r="B17" s="48">
        <v>762457</v>
      </c>
      <c r="C17" s="38" t="s">
        <v>38</v>
      </c>
      <c r="D17" s="48">
        <v>3903</v>
      </c>
      <c r="E17" s="49" t="s">
        <v>31</v>
      </c>
      <c r="F17" s="48">
        <v>3</v>
      </c>
      <c r="G17" s="48">
        <v>8447372708806</v>
      </c>
      <c r="H17" s="48">
        <v>260</v>
      </c>
      <c r="I17" s="24" t="s">
        <v>40</v>
      </c>
      <c r="J17" s="41">
        <f>H17+I17</f>
        <v>270</v>
      </c>
      <c r="K17" s="42"/>
      <c r="L17" s="43"/>
      <c r="M17" s="43"/>
      <c r="N17" s="44" t="s">
        <v>46</v>
      </c>
      <c r="P17" s="21"/>
    </row>
    <row r="18" spans="1:16" s="20" customFormat="1" ht="20.45" customHeight="1">
      <c r="A18" s="26"/>
      <c r="B18" s="48">
        <v>762457</v>
      </c>
      <c r="C18" s="38" t="s">
        <v>39</v>
      </c>
      <c r="D18" s="48">
        <v>3903</v>
      </c>
      <c r="E18" s="49" t="s">
        <v>31</v>
      </c>
      <c r="F18" s="48">
        <v>4</v>
      </c>
      <c r="G18" s="48">
        <v>8447372708813</v>
      </c>
      <c r="H18" s="48">
        <v>359</v>
      </c>
      <c r="I18" s="24" t="s">
        <v>40</v>
      </c>
      <c r="J18" s="41">
        <f>H18+I18</f>
        <v>369</v>
      </c>
      <c r="K18" s="42"/>
      <c r="L18" s="43"/>
      <c r="M18" s="43"/>
      <c r="N18" s="44"/>
      <c r="P18" s="21"/>
    </row>
    <row r="19" spans="1:16" s="20" customFormat="1" ht="20.45" customHeight="1">
      <c r="A19" s="26"/>
      <c r="B19" s="48">
        <v>762457</v>
      </c>
      <c r="C19" s="38" t="s">
        <v>39</v>
      </c>
      <c r="D19" s="48">
        <v>3903</v>
      </c>
      <c r="E19" s="49" t="s">
        <v>31</v>
      </c>
      <c r="F19" s="48">
        <v>5</v>
      </c>
      <c r="G19" s="48">
        <v>8447372708820</v>
      </c>
      <c r="H19" s="48">
        <v>385</v>
      </c>
      <c r="I19" s="24" t="s">
        <v>40</v>
      </c>
      <c r="J19" s="41">
        <f>H19+I19</f>
        <v>395</v>
      </c>
      <c r="K19" s="42"/>
      <c r="L19" s="43"/>
      <c r="M19" s="43"/>
      <c r="N19" s="44"/>
      <c r="P19" s="21"/>
    </row>
    <row r="20" spans="1:16" s="20" customFormat="1" ht="20.45" customHeight="1">
      <c r="A20" s="26"/>
      <c r="B20" s="48">
        <v>762457</v>
      </c>
      <c r="C20" s="38" t="s">
        <v>39</v>
      </c>
      <c r="D20" s="48">
        <v>3903</v>
      </c>
      <c r="E20" s="49" t="s">
        <v>31</v>
      </c>
      <c r="F20" s="48">
        <v>6</v>
      </c>
      <c r="G20" s="48">
        <v>8447372708837</v>
      </c>
      <c r="H20" s="48">
        <v>426</v>
      </c>
      <c r="I20" s="24" t="s">
        <v>40</v>
      </c>
      <c r="J20" s="41">
        <f>H20+I20</f>
        <v>436</v>
      </c>
      <c r="K20" s="42"/>
      <c r="L20" s="43"/>
      <c r="M20" s="43"/>
      <c r="N20" s="44"/>
      <c r="P20" s="21"/>
    </row>
    <row r="21" spans="1:16" s="20" customFormat="1" ht="20.45" customHeight="1">
      <c r="A21" s="26"/>
      <c r="B21" s="48">
        <v>762457</v>
      </c>
      <c r="C21" s="38" t="s">
        <v>38</v>
      </c>
      <c r="D21" s="48">
        <v>3903</v>
      </c>
      <c r="E21" s="49" t="s">
        <v>31</v>
      </c>
      <c r="F21" s="48">
        <v>7</v>
      </c>
      <c r="G21" s="48">
        <v>8447372708844</v>
      </c>
      <c r="H21" s="48">
        <v>374</v>
      </c>
      <c r="I21" s="24" t="s">
        <v>40</v>
      </c>
      <c r="J21" s="41">
        <f>H21+I21</f>
        <v>384</v>
      </c>
      <c r="K21" s="42"/>
      <c r="L21" s="43"/>
      <c r="M21" s="43"/>
      <c r="N21" s="44"/>
      <c r="P21" s="21"/>
    </row>
    <row r="22" spans="1:16" s="20" customFormat="1" ht="20.45" customHeight="1">
      <c r="A22" s="26"/>
      <c r="B22" s="48">
        <v>762457</v>
      </c>
      <c r="C22" s="38" t="s">
        <v>39</v>
      </c>
      <c r="D22" s="48">
        <v>3903</v>
      </c>
      <c r="E22" s="49" t="s">
        <v>31</v>
      </c>
      <c r="F22" s="48">
        <v>8</v>
      </c>
      <c r="G22" s="48">
        <v>8447372708851</v>
      </c>
      <c r="H22" s="48">
        <v>369</v>
      </c>
      <c r="I22" s="24" t="s">
        <v>40</v>
      </c>
      <c r="J22" s="41">
        <f>H22+I22</f>
        <v>379</v>
      </c>
      <c r="K22" s="42"/>
      <c r="L22" s="43"/>
      <c r="M22" s="43"/>
      <c r="N22" s="44"/>
      <c r="P22" s="21"/>
    </row>
    <row r="23" spans="1:16" s="20" customFormat="1" ht="20.45" customHeight="1">
      <c r="A23" s="26"/>
      <c r="B23" s="48">
        <v>762457</v>
      </c>
      <c r="C23" s="38" t="s">
        <v>39</v>
      </c>
      <c r="D23" s="48">
        <v>3903</v>
      </c>
      <c r="E23" s="49" t="s">
        <v>31</v>
      </c>
      <c r="F23" s="48">
        <v>9</v>
      </c>
      <c r="G23" s="48">
        <v>8447372708868</v>
      </c>
      <c r="H23" s="48">
        <v>270</v>
      </c>
      <c r="I23" s="24" t="s">
        <v>40</v>
      </c>
      <c r="J23" s="41">
        <f>H23+I23</f>
        <v>280</v>
      </c>
      <c r="K23" s="42"/>
      <c r="L23" s="43"/>
      <c r="M23" s="43"/>
      <c r="N23" s="44"/>
      <c r="P23" s="21"/>
    </row>
    <row r="24" spans="1:16" s="20" customFormat="1" ht="20.45" customHeight="1">
      <c r="A24" s="26"/>
      <c r="B24" s="48">
        <v>762457</v>
      </c>
      <c r="C24" s="38" t="s">
        <v>39</v>
      </c>
      <c r="D24" s="48">
        <v>3903</v>
      </c>
      <c r="E24" s="49" t="s">
        <v>31</v>
      </c>
      <c r="F24" s="48">
        <v>10</v>
      </c>
      <c r="G24" s="48">
        <v>8447372708875</v>
      </c>
      <c r="H24" s="48">
        <v>213</v>
      </c>
      <c r="I24" s="24" t="s">
        <v>40</v>
      </c>
      <c r="J24" s="41">
        <f>H24+I24</f>
        <v>223</v>
      </c>
      <c r="K24" s="42"/>
      <c r="L24" s="43"/>
      <c r="M24" s="43"/>
      <c r="N24" s="44"/>
      <c r="P24" s="21"/>
    </row>
    <row r="25" spans="1:16" s="20" customFormat="1" ht="20.45" customHeight="1">
      <c r="A25" s="26"/>
      <c r="B25" s="48">
        <v>762457</v>
      </c>
      <c r="C25" s="38" t="s">
        <v>38</v>
      </c>
      <c r="D25" s="48">
        <v>3903</v>
      </c>
      <c r="E25" s="49" t="s">
        <v>32</v>
      </c>
      <c r="F25" s="48">
        <v>2</v>
      </c>
      <c r="G25" s="48">
        <v>8447372708882</v>
      </c>
      <c r="H25" s="48">
        <v>135</v>
      </c>
      <c r="I25" s="24" t="s">
        <v>40</v>
      </c>
      <c r="J25" s="41">
        <f>H25+I25</f>
        <v>145</v>
      </c>
      <c r="K25" s="42"/>
      <c r="L25" s="43"/>
      <c r="M25" s="43"/>
      <c r="N25" s="44" t="s">
        <v>48</v>
      </c>
      <c r="P25" s="21"/>
    </row>
    <row r="26" spans="1:16" s="20" customFormat="1" ht="20.45" customHeight="1">
      <c r="A26" s="26"/>
      <c r="B26" s="48">
        <v>762457</v>
      </c>
      <c r="C26" s="38" t="s">
        <v>39</v>
      </c>
      <c r="D26" s="48">
        <v>3903</v>
      </c>
      <c r="E26" s="49" t="s">
        <v>32</v>
      </c>
      <c r="F26" s="48">
        <v>3</v>
      </c>
      <c r="G26" s="48">
        <v>8447372708899</v>
      </c>
      <c r="H26" s="48">
        <v>281</v>
      </c>
      <c r="I26" s="24" t="s">
        <v>40</v>
      </c>
      <c r="J26" s="41">
        <f>H26+I26</f>
        <v>291</v>
      </c>
      <c r="K26" s="42"/>
      <c r="L26" s="43"/>
      <c r="M26" s="43"/>
      <c r="N26" s="44"/>
      <c r="P26" s="21"/>
    </row>
    <row r="27" spans="1:16" s="20" customFormat="1" ht="20.45" customHeight="1">
      <c r="A27" s="26"/>
      <c r="B27" s="48">
        <v>762457</v>
      </c>
      <c r="C27" s="38" t="s">
        <v>39</v>
      </c>
      <c r="D27" s="48">
        <v>3903</v>
      </c>
      <c r="E27" s="49" t="s">
        <v>32</v>
      </c>
      <c r="F27" s="48">
        <v>4</v>
      </c>
      <c r="G27" s="48">
        <v>8447372708905</v>
      </c>
      <c r="H27" s="48">
        <v>385</v>
      </c>
      <c r="I27" s="24" t="s">
        <v>40</v>
      </c>
      <c r="J27" s="41">
        <f>H27+I27</f>
        <v>395</v>
      </c>
      <c r="K27" s="42"/>
      <c r="L27" s="43"/>
      <c r="M27" s="43"/>
      <c r="N27" s="44"/>
      <c r="P27" s="21"/>
    </row>
    <row r="28" spans="1:16" s="20" customFormat="1" ht="20.45" customHeight="1">
      <c r="A28" s="26"/>
      <c r="B28" s="48">
        <v>762457</v>
      </c>
      <c r="C28" s="38" t="s">
        <v>39</v>
      </c>
      <c r="D28" s="48">
        <v>3903</v>
      </c>
      <c r="E28" s="49" t="s">
        <v>32</v>
      </c>
      <c r="F28" s="48">
        <v>5</v>
      </c>
      <c r="G28" s="48">
        <v>8447372708912</v>
      </c>
      <c r="H28" s="48">
        <v>411</v>
      </c>
      <c r="I28" s="24" t="s">
        <v>40</v>
      </c>
      <c r="J28" s="41">
        <f>H28+I28</f>
        <v>421</v>
      </c>
      <c r="K28" s="42"/>
      <c r="L28" s="43"/>
      <c r="M28" s="43"/>
      <c r="N28" s="44"/>
      <c r="P28" s="21"/>
    </row>
    <row r="29" spans="1:16" s="20" customFormat="1" ht="20.45" customHeight="1">
      <c r="A29" s="26"/>
      <c r="B29" s="48">
        <v>762457</v>
      </c>
      <c r="C29" s="38" t="s">
        <v>38</v>
      </c>
      <c r="D29" s="48">
        <v>3903</v>
      </c>
      <c r="E29" s="49" t="s">
        <v>32</v>
      </c>
      <c r="F29" s="48">
        <v>6</v>
      </c>
      <c r="G29" s="48">
        <v>8447372708929</v>
      </c>
      <c r="H29" s="48">
        <v>452</v>
      </c>
      <c r="I29" s="24" t="s">
        <v>40</v>
      </c>
      <c r="J29" s="41">
        <f>H29+I29</f>
        <v>462</v>
      </c>
      <c r="K29" s="42"/>
      <c r="L29" s="43"/>
      <c r="M29" s="43"/>
      <c r="N29" s="44"/>
      <c r="P29" s="21"/>
    </row>
    <row r="30" spans="1:16" s="20" customFormat="1" ht="20.45" customHeight="1">
      <c r="A30" s="26"/>
      <c r="B30" s="48">
        <v>762457</v>
      </c>
      <c r="C30" s="38" t="s">
        <v>39</v>
      </c>
      <c r="D30" s="48">
        <v>3903</v>
      </c>
      <c r="E30" s="49" t="s">
        <v>32</v>
      </c>
      <c r="F30" s="48">
        <v>7</v>
      </c>
      <c r="G30" s="48">
        <v>8447372708936</v>
      </c>
      <c r="H30" s="48">
        <v>400</v>
      </c>
      <c r="I30" s="24" t="s">
        <v>40</v>
      </c>
      <c r="J30" s="41">
        <f>H30+I30</f>
        <v>410</v>
      </c>
      <c r="K30" s="42"/>
      <c r="L30" s="43"/>
      <c r="M30" s="43"/>
      <c r="N30" s="44"/>
      <c r="P30" s="21"/>
    </row>
    <row r="31" spans="1:16" s="20" customFormat="1" ht="20.45" customHeight="1">
      <c r="A31" s="26"/>
      <c r="B31" s="48">
        <v>762457</v>
      </c>
      <c r="C31" s="38" t="s">
        <v>39</v>
      </c>
      <c r="D31" s="48">
        <v>3903</v>
      </c>
      <c r="E31" s="49" t="s">
        <v>32</v>
      </c>
      <c r="F31" s="48">
        <v>8</v>
      </c>
      <c r="G31" s="48">
        <v>8447372708943</v>
      </c>
      <c r="H31" s="48">
        <v>395</v>
      </c>
      <c r="I31" s="24" t="s">
        <v>40</v>
      </c>
      <c r="J31" s="41">
        <f>H31+I31</f>
        <v>405</v>
      </c>
      <c r="K31" s="42"/>
      <c r="L31" s="43"/>
      <c r="M31" s="43"/>
      <c r="N31" s="44"/>
      <c r="P31" s="21"/>
    </row>
    <row r="32" spans="1:16" s="20" customFormat="1" ht="20.45" customHeight="1">
      <c r="A32" s="26"/>
      <c r="B32" s="48">
        <v>762457</v>
      </c>
      <c r="C32" s="38" t="s">
        <v>39</v>
      </c>
      <c r="D32" s="48">
        <v>3903</v>
      </c>
      <c r="E32" s="49" t="s">
        <v>32</v>
      </c>
      <c r="F32" s="48">
        <v>9</v>
      </c>
      <c r="G32" s="48">
        <v>8447372708950</v>
      </c>
      <c r="H32" s="48">
        <v>291</v>
      </c>
      <c r="I32" s="24" t="s">
        <v>40</v>
      </c>
      <c r="J32" s="41">
        <f>H32+I32</f>
        <v>301</v>
      </c>
      <c r="K32" s="42"/>
      <c r="L32" s="43"/>
      <c r="M32" s="43"/>
      <c r="N32" s="44"/>
      <c r="P32" s="21"/>
    </row>
    <row r="33" spans="1:16" s="20" customFormat="1" ht="20.45" customHeight="1">
      <c r="A33" s="26"/>
      <c r="B33" s="48">
        <v>762457</v>
      </c>
      <c r="C33" s="38" t="s">
        <v>38</v>
      </c>
      <c r="D33" s="48">
        <v>3903</v>
      </c>
      <c r="E33" s="49" t="s">
        <v>32</v>
      </c>
      <c r="F33" s="48">
        <v>10</v>
      </c>
      <c r="G33" s="48">
        <v>8447372708967</v>
      </c>
      <c r="H33" s="48">
        <v>229</v>
      </c>
      <c r="I33" s="24" t="s">
        <v>40</v>
      </c>
      <c r="J33" s="41">
        <f>H33+I33</f>
        <v>239</v>
      </c>
      <c r="K33" s="42"/>
      <c r="L33" s="43"/>
      <c r="M33" s="43"/>
      <c r="N33" s="44"/>
      <c r="P33" s="21"/>
    </row>
    <row r="34" spans="1:16" s="20" customFormat="1" ht="20.45" customHeight="1">
      <c r="A34" s="26"/>
      <c r="B34" s="48">
        <v>762457</v>
      </c>
      <c r="C34" s="38" t="s">
        <v>39</v>
      </c>
      <c r="D34" s="48">
        <v>3923</v>
      </c>
      <c r="E34" s="49" t="s">
        <v>33</v>
      </c>
      <c r="F34" s="48">
        <v>2</v>
      </c>
      <c r="G34" s="48">
        <v>8447372713206</v>
      </c>
      <c r="H34" s="48">
        <v>166</v>
      </c>
      <c r="I34" s="24" t="s">
        <v>40</v>
      </c>
      <c r="J34" s="41">
        <f>H34+I34</f>
        <v>176</v>
      </c>
      <c r="K34" s="42"/>
      <c r="L34" s="43"/>
      <c r="M34" s="43"/>
      <c r="N34" s="44" t="s">
        <v>49</v>
      </c>
      <c r="P34" s="21"/>
    </row>
    <row r="35" spans="1:16" s="20" customFormat="1" ht="20.45" customHeight="1">
      <c r="A35" s="26"/>
      <c r="B35" s="48">
        <v>762457</v>
      </c>
      <c r="C35" s="38" t="s">
        <v>39</v>
      </c>
      <c r="D35" s="48">
        <v>3923</v>
      </c>
      <c r="E35" s="49" t="s">
        <v>33</v>
      </c>
      <c r="F35" s="48">
        <v>3</v>
      </c>
      <c r="G35" s="48">
        <v>8447372713213</v>
      </c>
      <c r="H35" s="48">
        <v>322</v>
      </c>
      <c r="I35" s="24" t="s">
        <v>40</v>
      </c>
      <c r="J35" s="41">
        <f>H35+I35</f>
        <v>332</v>
      </c>
      <c r="K35" s="42"/>
      <c r="L35" s="43"/>
      <c r="M35" s="43"/>
      <c r="N35" s="44"/>
      <c r="P35" s="21"/>
    </row>
    <row r="36" spans="1:16" s="20" customFormat="1" ht="20.45" customHeight="1">
      <c r="A36" s="26"/>
      <c r="B36" s="48">
        <v>762457</v>
      </c>
      <c r="C36" s="38" t="s">
        <v>39</v>
      </c>
      <c r="D36" s="48">
        <v>3923</v>
      </c>
      <c r="E36" s="49" t="s">
        <v>33</v>
      </c>
      <c r="F36" s="48">
        <v>4</v>
      </c>
      <c r="G36" s="48">
        <v>8447372713220</v>
      </c>
      <c r="H36" s="48">
        <v>473</v>
      </c>
      <c r="I36" s="24" t="s">
        <v>40</v>
      </c>
      <c r="J36" s="41">
        <f>H36+I36</f>
        <v>483</v>
      </c>
      <c r="K36" s="42"/>
      <c r="L36" s="43"/>
      <c r="M36" s="43"/>
      <c r="N36" s="44"/>
      <c r="P36" s="21"/>
    </row>
    <row r="37" spans="1:16" s="20" customFormat="1" ht="20.45" customHeight="1">
      <c r="A37" s="26"/>
      <c r="B37" s="48">
        <v>762457</v>
      </c>
      <c r="C37" s="38" t="s">
        <v>38</v>
      </c>
      <c r="D37" s="48">
        <v>3923</v>
      </c>
      <c r="E37" s="49" t="s">
        <v>33</v>
      </c>
      <c r="F37" s="48">
        <v>5</v>
      </c>
      <c r="G37" s="48">
        <v>8447372713237</v>
      </c>
      <c r="H37" s="48">
        <v>494</v>
      </c>
      <c r="I37" s="24" t="s">
        <v>40</v>
      </c>
      <c r="J37" s="41">
        <f>H37+I37</f>
        <v>504</v>
      </c>
      <c r="K37" s="42"/>
      <c r="L37" s="43"/>
      <c r="M37" s="43"/>
      <c r="N37" s="44"/>
      <c r="P37" s="21"/>
    </row>
    <row r="38" spans="1:16" s="20" customFormat="1" ht="20.45" customHeight="1">
      <c r="A38" s="26"/>
      <c r="B38" s="48">
        <v>762457</v>
      </c>
      <c r="C38" s="38" t="s">
        <v>39</v>
      </c>
      <c r="D38" s="48">
        <v>3923</v>
      </c>
      <c r="E38" s="49" t="s">
        <v>33</v>
      </c>
      <c r="F38" s="48">
        <v>6</v>
      </c>
      <c r="G38" s="48">
        <v>8447372713244</v>
      </c>
      <c r="H38" s="48">
        <v>546</v>
      </c>
      <c r="I38" s="24" t="s">
        <v>40</v>
      </c>
      <c r="J38" s="41">
        <f>H38+I38</f>
        <v>556</v>
      </c>
      <c r="K38" s="42"/>
      <c r="L38" s="43"/>
      <c r="M38" s="43"/>
      <c r="N38" s="44"/>
      <c r="P38" s="21"/>
    </row>
    <row r="39" spans="1:16" s="20" customFormat="1" ht="20.45" customHeight="1">
      <c r="A39" s="26"/>
      <c r="B39" s="48">
        <v>762457</v>
      </c>
      <c r="C39" s="38" t="s">
        <v>39</v>
      </c>
      <c r="D39" s="48">
        <v>3923</v>
      </c>
      <c r="E39" s="49" t="s">
        <v>33</v>
      </c>
      <c r="F39" s="48">
        <v>7</v>
      </c>
      <c r="G39" s="48">
        <v>8447372713251</v>
      </c>
      <c r="H39" s="48">
        <v>468</v>
      </c>
      <c r="I39" s="24" t="s">
        <v>40</v>
      </c>
      <c r="J39" s="41">
        <f>H39+I39</f>
        <v>478</v>
      </c>
      <c r="K39" s="42"/>
      <c r="L39" s="43"/>
      <c r="M39" s="43"/>
      <c r="N39" s="44"/>
      <c r="P39" s="21"/>
    </row>
    <row r="40" spans="1:16" s="20" customFormat="1" ht="20.45" customHeight="1">
      <c r="A40" s="26"/>
      <c r="B40" s="48">
        <v>762457</v>
      </c>
      <c r="C40" s="38" t="s">
        <v>39</v>
      </c>
      <c r="D40" s="48">
        <v>3923</v>
      </c>
      <c r="E40" s="49" t="s">
        <v>33</v>
      </c>
      <c r="F40" s="48">
        <v>8</v>
      </c>
      <c r="G40" s="48">
        <v>8447372713268</v>
      </c>
      <c r="H40" s="48">
        <v>478</v>
      </c>
      <c r="I40" s="24" t="s">
        <v>40</v>
      </c>
      <c r="J40" s="41">
        <f>H40+I40</f>
        <v>488</v>
      </c>
      <c r="K40" s="42"/>
      <c r="L40" s="43"/>
      <c r="M40" s="43"/>
      <c r="N40" s="44"/>
      <c r="P40" s="21"/>
    </row>
    <row r="41" spans="1:16" ht="26.25" customHeight="1">
      <c r="A41" s="26"/>
      <c r="B41" s="48">
        <v>762457</v>
      </c>
      <c r="C41" s="38" t="s">
        <v>38</v>
      </c>
      <c r="D41" s="48">
        <v>3923</v>
      </c>
      <c r="E41" s="49" t="s">
        <v>33</v>
      </c>
      <c r="F41" s="48">
        <v>9</v>
      </c>
      <c r="G41" s="48">
        <v>8447372713275</v>
      </c>
      <c r="H41" s="48">
        <v>348</v>
      </c>
      <c r="I41" s="24" t="s">
        <v>40</v>
      </c>
      <c r="J41" s="41">
        <f>H41+I41</f>
        <v>358</v>
      </c>
      <c r="K41" s="42"/>
      <c r="L41" s="43"/>
      <c r="M41" s="43"/>
      <c r="N41" s="44"/>
    </row>
    <row r="42" spans="1:16" ht="26.25" customHeight="1">
      <c r="A42" s="26"/>
      <c r="B42" s="48">
        <v>762457</v>
      </c>
      <c r="C42" s="38" t="s">
        <v>39</v>
      </c>
      <c r="D42" s="48">
        <v>3923</v>
      </c>
      <c r="E42" s="49" t="s">
        <v>33</v>
      </c>
      <c r="F42" s="48">
        <v>10</v>
      </c>
      <c r="G42" s="48">
        <v>8447372713282</v>
      </c>
      <c r="H42" s="48">
        <v>260</v>
      </c>
      <c r="I42" s="24" t="s">
        <v>40</v>
      </c>
      <c r="J42" s="41">
        <f>H42+I42</f>
        <v>270</v>
      </c>
      <c r="K42" s="42"/>
      <c r="L42" s="43"/>
      <c r="M42" s="43"/>
      <c r="N42" s="44"/>
    </row>
    <row r="43" spans="1:16" ht="26.25" customHeight="1">
      <c r="A43" s="26"/>
      <c r="B43" s="48">
        <v>762457</v>
      </c>
      <c r="C43" s="38" t="s">
        <v>39</v>
      </c>
      <c r="D43" s="48">
        <v>3933</v>
      </c>
      <c r="E43" s="49" t="s">
        <v>34</v>
      </c>
      <c r="F43" s="48">
        <v>2</v>
      </c>
      <c r="G43" s="48">
        <v>8447372715279</v>
      </c>
      <c r="H43" s="48">
        <v>109</v>
      </c>
      <c r="I43" s="24" t="s">
        <v>40</v>
      </c>
      <c r="J43" s="41">
        <f>H43+I43</f>
        <v>119</v>
      </c>
      <c r="K43" s="42"/>
      <c r="L43" s="43"/>
      <c r="M43" s="43"/>
      <c r="N43" s="44" t="s">
        <v>50</v>
      </c>
    </row>
    <row r="44" spans="1:16" ht="26.25" customHeight="1">
      <c r="A44" s="26"/>
      <c r="B44" s="48">
        <v>762457</v>
      </c>
      <c r="C44" s="38" t="s">
        <v>39</v>
      </c>
      <c r="D44" s="48">
        <v>3933</v>
      </c>
      <c r="E44" s="49" t="s">
        <v>34</v>
      </c>
      <c r="F44" s="48">
        <v>3</v>
      </c>
      <c r="G44" s="48">
        <v>8447372715286</v>
      </c>
      <c r="H44" s="48">
        <v>218</v>
      </c>
      <c r="I44" s="24" t="s">
        <v>40</v>
      </c>
      <c r="J44" s="41">
        <f>H44+I44</f>
        <v>228</v>
      </c>
      <c r="K44" s="42"/>
      <c r="L44" s="43"/>
      <c r="M44" s="43"/>
      <c r="N44" s="44"/>
    </row>
    <row r="45" spans="1:16" ht="26.25" customHeight="1">
      <c r="A45" s="26"/>
      <c r="B45" s="48">
        <v>762457</v>
      </c>
      <c r="C45" s="38" t="s">
        <v>38</v>
      </c>
      <c r="D45" s="48">
        <v>3933</v>
      </c>
      <c r="E45" s="49" t="s">
        <v>34</v>
      </c>
      <c r="F45" s="48">
        <v>4</v>
      </c>
      <c r="G45" s="48">
        <v>8447372715293</v>
      </c>
      <c r="H45" s="48">
        <v>312</v>
      </c>
      <c r="I45" s="24" t="s">
        <v>40</v>
      </c>
      <c r="J45" s="41">
        <f>H45+I45</f>
        <v>322</v>
      </c>
      <c r="K45" s="42"/>
      <c r="L45" s="43"/>
      <c r="M45" s="43"/>
      <c r="N45" s="44"/>
    </row>
    <row r="46" spans="1:16" ht="26.25" customHeight="1">
      <c r="A46" s="26"/>
      <c r="B46" s="48">
        <v>762457</v>
      </c>
      <c r="C46" s="38" t="s">
        <v>39</v>
      </c>
      <c r="D46" s="48">
        <v>3933</v>
      </c>
      <c r="E46" s="49" t="s">
        <v>34</v>
      </c>
      <c r="F46" s="48">
        <v>5</v>
      </c>
      <c r="G46" s="48">
        <v>8447372715309</v>
      </c>
      <c r="H46" s="48">
        <v>328</v>
      </c>
      <c r="I46" s="24" t="s">
        <v>40</v>
      </c>
      <c r="J46" s="41">
        <f>H46+I46</f>
        <v>338</v>
      </c>
      <c r="K46" s="42"/>
      <c r="L46" s="43"/>
      <c r="M46" s="43"/>
      <c r="N46" s="44"/>
    </row>
    <row r="47" spans="1:16" ht="26.25" customHeight="1">
      <c r="A47" s="26"/>
      <c r="B47" s="48">
        <v>762457</v>
      </c>
      <c r="C47" s="38" t="s">
        <v>39</v>
      </c>
      <c r="D47" s="48">
        <v>3933</v>
      </c>
      <c r="E47" s="49" t="s">
        <v>34</v>
      </c>
      <c r="F47" s="48">
        <v>6</v>
      </c>
      <c r="G47" s="48">
        <v>8447372715316</v>
      </c>
      <c r="H47" s="48">
        <v>364</v>
      </c>
      <c r="I47" s="24" t="s">
        <v>40</v>
      </c>
      <c r="J47" s="41">
        <f>H47+I47</f>
        <v>374</v>
      </c>
      <c r="K47" s="42"/>
      <c r="L47" s="43"/>
      <c r="M47" s="43"/>
      <c r="N47" s="44"/>
    </row>
    <row r="48" spans="1:16" ht="26.25" customHeight="1">
      <c r="A48" s="26"/>
      <c r="B48" s="48">
        <v>762457</v>
      </c>
      <c r="C48" s="38" t="s">
        <v>39</v>
      </c>
      <c r="D48" s="48">
        <v>3933</v>
      </c>
      <c r="E48" s="49" t="s">
        <v>34</v>
      </c>
      <c r="F48" s="48">
        <v>7</v>
      </c>
      <c r="G48" s="48">
        <v>8447372715323</v>
      </c>
      <c r="H48" s="48">
        <v>312</v>
      </c>
      <c r="I48" s="24" t="s">
        <v>40</v>
      </c>
      <c r="J48" s="41">
        <f>H48+I48</f>
        <v>322</v>
      </c>
      <c r="K48" s="42"/>
      <c r="L48" s="43"/>
      <c r="M48" s="43"/>
      <c r="N48" s="44"/>
    </row>
    <row r="49" spans="1:14" ht="26.25" customHeight="1">
      <c r="A49" s="26"/>
      <c r="B49" s="48">
        <v>762457</v>
      </c>
      <c r="C49" s="38" t="s">
        <v>38</v>
      </c>
      <c r="D49" s="48">
        <v>3933</v>
      </c>
      <c r="E49" s="49" t="s">
        <v>34</v>
      </c>
      <c r="F49" s="48">
        <v>8</v>
      </c>
      <c r="G49" s="48">
        <v>8447372715330</v>
      </c>
      <c r="H49" s="48">
        <v>317</v>
      </c>
      <c r="I49" s="24" t="s">
        <v>40</v>
      </c>
      <c r="J49" s="41">
        <f>H49+I49</f>
        <v>327</v>
      </c>
      <c r="K49" s="42"/>
      <c r="L49" s="43"/>
      <c r="M49" s="43"/>
      <c r="N49" s="44"/>
    </row>
    <row r="50" spans="1:14" ht="26.25" customHeight="1">
      <c r="A50" s="26"/>
      <c r="B50" s="48">
        <v>762457</v>
      </c>
      <c r="C50" s="38" t="s">
        <v>39</v>
      </c>
      <c r="D50" s="48">
        <v>3933</v>
      </c>
      <c r="E50" s="49" t="s">
        <v>34</v>
      </c>
      <c r="F50" s="48">
        <v>9</v>
      </c>
      <c r="G50" s="48">
        <v>8447372715347</v>
      </c>
      <c r="H50" s="48">
        <v>234</v>
      </c>
      <c r="I50" s="24" t="s">
        <v>40</v>
      </c>
      <c r="J50" s="41">
        <f>H50+I50</f>
        <v>244</v>
      </c>
      <c r="K50" s="42"/>
      <c r="L50" s="43"/>
      <c r="M50" s="43"/>
      <c r="N50" s="44"/>
    </row>
    <row r="51" spans="1:14" ht="26.25" customHeight="1">
      <c r="A51" s="26"/>
      <c r="B51" s="48">
        <v>762457</v>
      </c>
      <c r="C51" s="38" t="s">
        <v>39</v>
      </c>
      <c r="D51" s="48">
        <v>3933</v>
      </c>
      <c r="E51" s="49" t="s">
        <v>34</v>
      </c>
      <c r="F51" s="48">
        <v>10</v>
      </c>
      <c r="G51" s="48">
        <v>8447372715354</v>
      </c>
      <c r="H51" s="48">
        <v>177</v>
      </c>
      <c r="I51" s="24" t="s">
        <v>40</v>
      </c>
      <c r="J51" s="41">
        <f>H51+I51</f>
        <v>187</v>
      </c>
      <c r="K51" s="42"/>
      <c r="L51" s="43"/>
      <c r="M51" s="43"/>
      <c r="N51" s="44"/>
    </row>
    <row r="52" spans="1:14" ht="26.25" customHeight="1">
      <c r="A52" s="26"/>
      <c r="B52" s="48">
        <v>762457</v>
      </c>
      <c r="C52" s="38" t="s">
        <v>39</v>
      </c>
      <c r="D52" s="48">
        <v>6870</v>
      </c>
      <c r="E52" s="49" t="s">
        <v>35</v>
      </c>
      <c r="F52" s="48">
        <v>8</v>
      </c>
      <c r="G52" s="48">
        <v>8447372745986</v>
      </c>
      <c r="H52" s="48">
        <v>78</v>
      </c>
      <c r="I52" s="24" t="s">
        <v>40</v>
      </c>
      <c r="J52" s="41">
        <f>H52+I52</f>
        <v>88</v>
      </c>
      <c r="K52" s="42"/>
      <c r="L52" s="43"/>
      <c r="M52" s="43"/>
      <c r="N52" s="44" t="s">
        <v>51</v>
      </c>
    </row>
    <row r="53" spans="1:14" ht="26.25" customHeight="1">
      <c r="A53" s="26"/>
      <c r="B53" s="48">
        <v>762457</v>
      </c>
      <c r="C53" s="38" t="s">
        <v>38</v>
      </c>
      <c r="D53" s="48">
        <v>6870</v>
      </c>
      <c r="E53" s="49" t="s">
        <v>35</v>
      </c>
      <c r="F53" s="48">
        <v>10</v>
      </c>
      <c r="G53" s="48">
        <v>8447372745993</v>
      </c>
      <c r="H53" s="48">
        <v>307</v>
      </c>
      <c r="I53" s="24" t="s">
        <v>40</v>
      </c>
      <c r="J53" s="41">
        <f>H53+I53</f>
        <v>317</v>
      </c>
      <c r="K53" s="42"/>
      <c r="L53" s="43"/>
      <c r="M53" s="43"/>
      <c r="N53" s="44"/>
    </row>
    <row r="54" spans="1:14" ht="26.25" customHeight="1">
      <c r="A54" s="26"/>
      <c r="B54" s="48">
        <v>762457</v>
      </c>
      <c r="C54" s="38" t="s">
        <v>39</v>
      </c>
      <c r="D54" s="48">
        <v>6870</v>
      </c>
      <c r="E54" s="49" t="s">
        <v>35</v>
      </c>
      <c r="F54" s="48">
        <v>12</v>
      </c>
      <c r="G54" s="48">
        <v>8447372746006</v>
      </c>
      <c r="H54" s="48">
        <v>312</v>
      </c>
      <c r="I54" s="24" t="s">
        <v>40</v>
      </c>
      <c r="J54" s="41">
        <f>H54+I54</f>
        <v>322</v>
      </c>
      <c r="K54" s="42"/>
      <c r="L54" s="43"/>
      <c r="M54" s="43"/>
      <c r="N54" s="44"/>
    </row>
    <row r="55" spans="1:14" ht="26.25" customHeight="1">
      <c r="A55" s="26"/>
      <c r="B55" s="48">
        <v>762457</v>
      </c>
      <c r="C55" s="38" t="s">
        <v>39</v>
      </c>
      <c r="D55" s="48">
        <v>6870</v>
      </c>
      <c r="E55" s="49" t="s">
        <v>35</v>
      </c>
      <c r="F55" s="48">
        <v>14</v>
      </c>
      <c r="G55" s="48">
        <v>8447372746013</v>
      </c>
      <c r="H55" s="48">
        <v>281</v>
      </c>
      <c r="I55" s="24" t="s">
        <v>40</v>
      </c>
      <c r="J55" s="41">
        <f>H55+I55</f>
        <v>291</v>
      </c>
      <c r="K55" s="42"/>
      <c r="L55" s="43"/>
      <c r="M55" s="43"/>
      <c r="N55" s="44"/>
    </row>
    <row r="56" spans="1:14" ht="26.25" customHeight="1">
      <c r="A56" s="26"/>
      <c r="B56" s="48">
        <v>762457</v>
      </c>
      <c r="C56" s="38" t="s">
        <v>39</v>
      </c>
      <c r="D56" s="48">
        <v>6870</v>
      </c>
      <c r="E56" s="49" t="s">
        <v>35</v>
      </c>
      <c r="F56" s="48">
        <v>16</v>
      </c>
      <c r="G56" s="48">
        <v>8447372746020</v>
      </c>
      <c r="H56" s="48">
        <v>218</v>
      </c>
      <c r="I56" s="24" t="s">
        <v>40</v>
      </c>
      <c r="J56" s="41">
        <f>H56+I56</f>
        <v>228</v>
      </c>
      <c r="K56" s="42"/>
      <c r="L56" s="43"/>
      <c r="M56" s="43"/>
      <c r="N56" s="44"/>
    </row>
    <row r="57" spans="1:14" ht="26.25" customHeight="1">
      <c r="A57" s="26"/>
      <c r="B57" s="48">
        <v>762457</v>
      </c>
      <c r="C57" s="38" t="s">
        <v>38</v>
      </c>
      <c r="D57" s="48">
        <v>6870</v>
      </c>
      <c r="E57" s="49" t="s">
        <v>35</v>
      </c>
      <c r="F57" s="48">
        <v>18</v>
      </c>
      <c r="G57" s="48">
        <v>8447372746037</v>
      </c>
      <c r="H57" s="48">
        <v>88</v>
      </c>
      <c r="I57" s="24" t="s">
        <v>40</v>
      </c>
      <c r="J57" s="41">
        <f>H57+I57</f>
        <v>98</v>
      </c>
      <c r="K57" s="42"/>
      <c r="L57" s="43"/>
      <c r="M57" s="43"/>
      <c r="N57" s="44"/>
    </row>
    <row r="58" spans="1:14" s="40" customFormat="1" ht="48" customHeight="1">
      <c r="A58" s="57" t="s">
        <v>78</v>
      </c>
      <c r="B58" s="50">
        <v>762934</v>
      </c>
      <c r="C58" s="38" t="s">
        <v>43</v>
      </c>
      <c r="D58" s="51"/>
      <c r="E58" s="51"/>
      <c r="F58" s="51"/>
      <c r="G58" s="51"/>
      <c r="H58" s="51" t="s">
        <v>44</v>
      </c>
      <c r="I58" s="51"/>
      <c r="J58" s="51" t="s">
        <v>45</v>
      </c>
      <c r="K58" s="42"/>
      <c r="L58" s="43"/>
      <c r="M58" s="43"/>
      <c r="N58" s="53"/>
    </row>
    <row r="59" spans="1:14" s="40" customFormat="1" ht="30" customHeight="1">
      <c r="A59" s="54" t="s">
        <v>72</v>
      </c>
      <c r="B59" s="48">
        <v>762456</v>
      </c>
      <c r="C59" s="50" t="s">
        <v>68</v>
      </c>
      <c r="D59" s="48">
        <v>1818</v>
      </c>
      <c r="E59" s="49" t="s">
        <v>66</v>
      </c>
      <c r="F59" s="49" t="s">
        <v>52</v>
      </c>
      <c r="G59" s="48">
        <v>8447372644647</v>
      </c>
      <c r="H59" s="48">
        <v>21</v>
      </c>
      <c r="I59" s="24" t="s">
        <v>40</v>
      </c>
      <c r="J59" s="51" t="s">
        <v>59</v>
      </c>
      <c r="K59" s="55" t="s">
        <v>71</v>
      </c>
      <c r="L59" s="56" t="s">
        <v>41</v>
      </c>
      <c r="M59" s="56" t="s">
        <v>41</v>
      </c>
      <c r="N59" s="56" t="s">
        <v>41</v>
      </c>
    </row>
    <row r="60" spans="1:14" s="40" customFormat="1" ht="26.25" customHeight="1">
      <c r="A60" s="54"/>
      <c r="B60" s="48">
        <v>762456</v>
      </c>
      <c r="C60" s="50" t="s">
        <v>68</v>
      </c>
      <c r="D60" s="48">
        <v>1818</v>
      </c>
      <c r="E60" s="49" t="s">
        <v>66</v>
      </c>
      <c r="F60" s="49" t="s">
        <v>53</v>
      </c>
      <c r="G60" s="48">
        <v>8447372644654</v>
      </c>
      <c r="H60" s="48">
        <v>78</v>
      </c>
      <c r="I60" s="24" t="s">
        <v>40</v>
      </c>
      <c r="J60" s="51" t="s">
        <v>60</v>
      </c>
      <c r="K60" s="55"/>
      <c r="L60" s="56"/>
      <c r="M60" s="56"/>
      <c r="N60" s="56"/>
    </row>
    <row r="61" spans="1:14" s="40" customFormat="1" ht="26.25" customHeight="1">
      <c r="A61" s="54"/>
      <c r="B61" s="48">
        <v>762456</v>
      </c>
      <c r="C61" s="50" t="s">
        <v>69</v>
      </c>
      <c r="D61" s="48">
        <v>1818</v>
      </c>
      <c r="E61" s="49" t="s">
        <v>66</v>
      </c>
      <c r="F61" s="49" t="s">
        <v>54</v>
      </c>
      <c r="G61" s="48">
        <v>8447372644692</v>
      </c>
      <c r="H61" s="48">
        <v>177</v>
      </c>
      <c r="I61" s="24" t="s">
        <v>40</v>
      </c>
      <c r="J61" s="51" t="s">
        <v>61</v>
      </c>
      <c r="K61" s="55"/>
      <c r="L61" s="56"/>
      <c r="M61" s="56"/>
      <c r="N61" s="56"/>
    </row>
    <row r="62" spans="1:14" s="40" customFormat="1" ht="26.25" customHeight="1">
      <c r="A62" s="54"/>
      <c r="B62" s="48">
        <v>762456</v>
      </c>
      <c r="C62" s="50" t="s">
        <v>67</v>
      </c>
      <c r="D62" s="48">
        <v>1818</v>
      </c>
      <c r="E62" s="49" t="s">
        <v>66</v>
      </c>
      <c r="F62" s="49" t="s">
        <v>55</v>
      </c>
      <c r="G62" s="48">
        <v>8447372644708</v>
      </c>
      <c r="H62" s="48">
        <v>146</v>
      </c>
      <c r="I62" s="24" t="s">
        <v>40</v>
      </c>
      <c r="J62" s="51" t="s">
        <v>62</v>
      </c>
      <c r="K62" s="55"/>
      <c r="L62" s="56"/>
      <c r="M62" s="56"/>
      <c r="N62" s="56"/>
    </row>
    <row r="63" spans="1:14" s="40" customFormat="1" ht="26.25" customHeight="1">
      <c r="A63" s="54"/>
      <c r="B63" s="48">
        <v>762456</v>
      </c>
      <c r="C63" s="50" t="s">
        <v>70</v>
      </c>
      <c r="D63" s="48">
        <v>1818</v>
      </c>
      <c r="E63" s="49" t="s">
        <v>66</v>
      </c>
      <c r="F63" s="49" t="s">
        <v>56</v>
      </c>
      <c r="G63" s="48">
        <v>8447372644661</v>
      </c>
      <c r="H63" s="48">
        <v>156</v>
      </c>
      <c r="I63" s="24" t="s">
        <v>40</v>
      </c>
      <c r="J63" s="51" t="s">
        <v>63</v>
      </c>
      <c r="K63" s="55"/>
      <c r="L63" s="56"/>
      <c r="M63" s="56"/>
      <c r="N63" s="56"/>
    </row>
    <row r="64" spans="1:14" s="40" customFormat="1" ht="26.25" customHeight="1">
      <c r="A64" s="54"/>
      <c r="B64" s="48">
        <v>762456</v>
      </c>
      <c r="C64" s="50" t="s">
        <v>69</v>
      </c>
      <c r="D64" s="48">
        <v>1818</v>
      </c>
      <c r="E64" s="49" t="s">
        <v>66</v>
      </c>
      <c r="F64" s="49" t="s">
        <v>57</v>
      </c>
      <c r="G64" s="48">
        <v>8447372644678</v>
      </c>
      <c r="H64" s="48">
        <v>187</v>
      </c>
      <c r="I64" s="24" t="s">
        <v>40</v>
      </c>
      <c r="J64" s="51" t="s">
        <v>64</v>
      </c>
      <c r="K64" s="55"/>
      <c r="L64" s="56"/>
      <c r="M64" s="56"/>
      <c r="N64" s="56"/>
    </row>
    <row r="65" spans="1:14" s="40" customFormat="1" ht="26.25" customHeight="1">
      <c r="A65" s="54"/>
      <c r="B65" s="48">
        <v>762456</v>
      </c>
      <c r="C65" s="50" t="s">
        <v>68</v>
      </c>
      <c r="D65" s="48">
        <v>1818</v>
      </c>
      <c r="E65" s="49" t="s">
        <v>66</v>
      </c>
      <c r="F65" s="49" t="s">
        <v>58</v>
      </c>
      <c r="G65" s="48">
        <v>8447372644685</v>
      </c>
      <c r="H65" s="48">
        <v>198</v>
      </c>
      <c r="I65" s="24" t="s">
        <v>40</v>
      </c>
      <c r="J65" s="51" t="s">
        <v>65</v>
      </c>
      <c r="K65" s="55"/>
      <c r="L65" s="56"/>
      <c r="M65" s="56"/>
      <c r="N65" s="56"/>
    </row>
    <row r="66" spans="1:14" s="40" customFormat="1" ht="30">
      <c r="A66" s="57" t="s">
        <v>72</v>
      </c>
      <c r="B66" s="50" t="s">
        <v>73</v>
      </c>
      <c r="C66" s="50" t="s">
        <v>74</v>
      </c>
      <c r="D66" s="51"/>
      <c r="E66" s="51"/>
      <c r="F66" s="51"/>
      <c r="G66" s="51"/>
      <c r="H66" s="51" t="s">
        <v>75</v>
      </c>
      <c r="I66" s="51" t="s">
        <v>77</v>
      </c>
      <c r="J66" s="51" t="s">
        <v>76</v>
      </c>
      <c r="K66" s="52" t="s">
        <v>71</v>
      </c>
      <c r="L66" s="51" t="s">
        <v>41</v>
      </c>
      <c r="M66" s="51" t="s">
        <v>42</v>
      </c>
      <c r="N66" s="51" t="s">
        <v>42</v>
      </c>
    </row>
    <row r="67" spans="1:14" s="40" customFormat="1">
      <c r="A67" s="39"/>
      <c r="B67" s="39"/>
      <c r="C67" s="39"/>
      <c r="K67" s="45"/>
    </row>
    <row r="68" spans="1:14" s="40" customFormat="1">
      <c r="A68" s="39"/>
      <c r="B68" s="39"/>
      <c r="C68" s="39"/>
      <c r="K68" s="45"/>
    </row>
    <row r="69" spans="1:14" s="40" customFormat="1">
      <c r="A69" s="39"/>
      <c r="B69" s="39"/>
      <c r="C69" s="39"/>
      <c r="K69" s="45"/>
    </row>
    <row r="70" spans="1:14" s="40" customFormat="1">
      <c r="A70" s="39"/>
      <c r="B70" s="39"/>
      <c r="C70" s="39"/>
      <c r="K70" s="45"/>
    </row>
    <row r="71" spans="1:14" s="40" customFormat="1">
      <c r="A71" s="39"/>
      <c r="B71" s="39"/>
      <c r="C71" s="39"/>
      <c r="K71" s="45"/>
    </row>
    <row r="72" spans="1:14">
      <c r="A72" s="36"/>
      <c r="B72" s="36"/>
      <c r="C72" s="39"/>
    </row>
    <row r="73" spans="1:14">
      <c r="A73" s="36"/>
      <c r="B73" s="36"/>
      <c r="C73" s="39"/>
    </row>
    <row r="74" spans="1:14">
      <c r="A74" s="36"/>
      <c r="B74" s="36"/>
      <c r="C74" s="39"/>
    </row>
    <row r="75" spans="1:14">
      <c r="A75" s="36"/>
      <c r="B75" s="36"/>
      <c r="C75" s="39"/>
    </row>
    <row r="76" spans="1:14">
      <c r="A76" s="36"/>
      <c r="B76" s="36"/>
      <c r="C76" s="39"/>
    </row>
    <row r="77" spans="1:14">
      <c r="A77" s="36"/>
      <c r="B77" s="36"/>
      <c r="C77" s="39"/>
    </row>
    <row r="78" spans="1:14">
      <c r="A78" s="36"/>
      <c r="B78" s="36"/>
      <c r="C78" s="39"/>
    </row>
    <row r="79" spans="1:14">
      <c r="A79" s="36"/>
      <c r="B79" s="36"/>
      <c r="C79" s="39"/>
    </row>
    <row r="80" spans="1:14">
      <c r="A80" s="36"/>
      <c r="B80" s="36"/>
      <c r="C80" s="39"/>
    </row>
    <row r="81" spans="1:3">
      <c r="A81" s="36"/>
      <c r="B81" s="36"/>
      <c r="C81" s="39"/>
    </row>
  </sheetData>
  <mergeCells count="23">
    <mergeCell ref="L59:L65"/>
    <mergeCell ref="M59:M65"/>
    <mergeCell ref="N59:N65"/>
    <mergeCell ref="K7:K58"/>
    <mergeCell ref="L7:L58"/>
    <mergeCell ref="M7:M58"/>
    <mergeCell ref="N7:N15"/>
    <mergeCell ref="N17:N24"/>
    <mergeCell ref="N25:N33"/>
    <mergeCell ref="N34:N42"/>
    <mergeCell ref="N43:N51"/>
    <mergeCell ref="N52:N57"/>
    <mergeCell ref="A7:A57"/>
    <mergeCell ref="A59:A65"/>
    <mergeCell ref="K59:K65"/>
    <mergeCell ref="A3:C3"/>
    <mergeCell ref="A4:B4"/>
    <mergeCell ref="A1:N1"/>
    <mergeCell ref="A2:N2"/>
    <mergeCell ref="G3:H3"/>
    <mergeCell ref="I3:N4"/>
    <mergeCell ref="G4:H4"/>
    <mergeCell ref="C4:E4"/>
  </mergeCells>
  <phoneticPr fontId="15" type="noConversion"/>
  <conditionalFormatting sqref="P1:P1048576">
    <cfRule type="containsText" dxfId="1" priority="1" operator="containsText" text=".95">
      <formula>NOT(ISERROR(SEARCH(".95",P1)))</formula>
    </cfRule>
    <cfRule type="beginsWith" dxfId="0" priority="2" operator="beginsWith" text=".95">
      <formula>LEFT(P1,3)=".95"</formula>
    </cfRule>
  </conditionalFormatting>
  <pageMargins left="0" right="0" top="0" bottom="0" header="0" footer="0"/>
  <pageSetup paperSize="9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dreamsummit</cp:lastModifiedBy>
  <cp:lastPrinted>2025-04-15T03:16:12Z</cp:lastPrinted>
  <dcterms:created xsi:type="dcterms:W3CDTF">2017-02-25T05:34:00Z</dcterms:created>
  <dcterms:modified xsi:type="dcterms:W3CDTF">2025-07-07T08:45:38Z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