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<sst xmlns="http://schemas.openxmlformats.org/spreadsheetml/2006/main" count="67" uniqueCount="60">
  <si>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</si>
  <si>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</si>
  <si>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</si>
  <si>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</si>
  <si>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SF3190105820770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</si>
  <si>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</si>
  <si>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</si>
  <si>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</si>
  <si>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</si>
  <si>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</si>
  <si>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</si>
  <si>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</si>
  <si>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</si>
  <si>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</si>
  <si>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</si>
  <si>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</si>
  <si>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</si>
  <si>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</si>
  <si>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</si>
  <si>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</si>
  <si>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</si>
  <si>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</si>
  <si>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</si>
  <si>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</si>
  <si>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</si>
  <si>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</si>
  <si>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</si>
  <si>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</si>
  <si>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</si>
  <si>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</si>
  <si>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</si>
  <si>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5119-727</t>
  </si>
  <si>
    <t>760</t>
  </si>
  <si>
    <t>XXS</t>
  </si>
  <si>
    <t>1/1</t>
  </si>
  <si>
    <t>0.6</t>
  </si>
  <si>
    <t>1</t>
  </si>
  <si>
    <t>20*20*30</t>
  </si>
  <si>
    <t>807</t>
  </si>
  <si>
    <t>合计</t>
  </si>
  <si>
    <r>
      <rPr>
        <sz val="16"/>
        <rFont val="Calibri"/>
        <charset val="0"/>
      </rPr>
      <t>Customer (</t>
    </r>
    <r>
      <rPr>
        <sz val="16"/>
        <rFont val="宋体"/>
        <charset val="0"/>
      </rPr>
      <t>客户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</si>
  <si>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KAM JADE -</t>
    </r>
    <r>
      <rPr>
        <sz val="16"/>
        <rFont val="宋体"/>
        <charset val="0"/>
      </rPr>
      <t>上海锦御</t>
    </r>
  </si>
  <si>
    <r>
      <rPr>
        <sz val="16"/>
        <rFont val="Calibri"/>
        <charset val="0"/>
      </rPr>
      <t>Factory (</t>
    </r>
    <r>
      <rPr>
        <sz val="16"/>
        <rFont val="宋体"/>
        <charset val="0"/>
      </rPr>
      <t>工厂</t>
    </r>
    <r>
      <rPr>
        <sz val="16"/>
        <rFont val="Calibri"/>
        <charset val="0"/>
      </rPr>
      <t>)</t>
    </r>
  </si>
  <si>
    <t>OULAIFA</t>
  </si>
  <si>
    <r>
      <rPr>
        <sz val="16"/>
        <rFont val="Calibri"/>
        <charset val="0"/>
      </rPr>
      <t>Style No (</t>
    </r>
    <r>
      <rPr>
        <sz val="16"/>
        <rFont val="宋体"/>
        <charset val="0"/>
      </rPr>
      <t>款号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</si>
  <si>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Item(</t>
    </r>
    <r>
      <rPr>
        <sz val="16"/>
        <rFont val="宋体"/>
        <charset val="0"/>
      </rPr>
      <t>品名</t>
    </r>
    <r>
      <rPr>
        <sz val="16"/>
        <rFont val="Calibri"/>
        <charset val="0"/>
      </rPr>
      <t>)</t>
    </r>
  </si>
  <si>
    <t>care label</t>
  </si>
  <si>
    <r>
      <rPr>
        <sz val="16"/>
        <rFont val="Calibri"/>
        <charset val="0"/>
      </rPr>
      <t>Size (</t>
    </r>
    <r>
      <rPr>
        <sz val="16"/>
        <rFont val="宋体"/>
        <charset val="0"/>
      </rPr>
      <t>尺寸</t>
    </r>
    <r>
      <rPr>
        <sz val="16"/>
        <rFont val="Calibri"/>
        <charset val="0"/>
      </rPr>
      <t>)</t>
    </r>
  </si>
  <si>
    <t>6*2.5</t>
  </si>
  <si>
    <r>
      <rPr>
        <sz val="16"/>
        <rFont val="Calibri"/>
        <charset val="0"/>
      </rPr>
      <t>QTY (</t>
    </r>
    <r>
      <rPr>
        <sz val="16"/>
        <rFont val="宋体"/>
        <charset val="0"/>
      </rPr>
      <t>数量</t>
    </r>
    <r>
      <rPr>
        <sz val="16"/>
        <rFont val="Calibri"/>
        <charset val="0"/>
      </rPr>
      <t>)</t>
    </r>
  </si>
  <si>
    <t>2170PCS</t>
  </si>
  <si>
    <r>
      <rPr>
        <sz val="16"/>
        <rFont val="Calibri"/>
        <charset val="0"/>
      </rPr>
      <t>TTL Carton No (</t>
    </r>
    <r>
      <rPr>
        <sz val="16"/>
        <rFont val="宋体"/>
        <charset val="0"/>
      </rPr>
      <t>总箱数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</si>
  <si>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N.W. (</t>
    </r>
    <r>
      <rPr>
        <sz val="16"/>
        <rFont val="宋体"/>
        <charset val="0"/>
      </rPr>
      <t>净重</t>
    </r>
    <r>
      <rPr>
        <sz val="16"/>
        <rFont val="Calibri"/>
        <charset val="0"/>
      </rPr>
      <t>)</t>
    </r>
  </si>
  <si>
    <t>0.6kg</t>
  </si>
  <si>
    <r>
      <rPr>
        <sz val="16"/>
        <rFont val="Calibri"/>
        <charset val="0"/>
      </rPr>
      <t>G.W.(</t>
    </r>
    <r>
      <rPr>
        <sz val="16"/>
        <rFont val="宋体"/>
        <charset val="0"/>
      </rPr>
      <t>毛重</t>
    </r>
    <r>
      <rPr>
        <sz val="16"/>
        <rFont val="Calibri"/>
        <charset val="0"/>
      </rPr>
      <t>)</t>
    </r>
  </si>
  <si>
    <t>1kg</t>
  </si>
  <si>
    <r>
      <rPr>
        <sz val="16"/>
        <rFont val="Calibri"/>
        <charset val="0"/>
      </rPr>
      <t>Supplier (</t>
    </r>
    <r>
      <rPr>
        <sz val="16"/>
        <rFont val="宋体"/>
        <charset val="0"/>
      </rPr>
      <t>供应商</t>
    </r>
    <r>
      <rPr>
        <sz val="16"/>
        <rFont val="Calibri"/>
        <charset val="0"/>
      </rPr>
      <t>)</t>
    </r>
  </si>
  <si>
    <t>RECALL</t>
  </si>
  <si>
    <t>05119727807085</t>
  </si>
  <si>
    <t>05119727760083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</si>
</sst>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\1/1"/>
    <numFmt numFmtId="178" formatCode="0_ "/>
    <numFmt numFmtId="179" formatCode="0_);[Red]\(0\)"/>
    <numFmt numFmtId="180" formatCode="yyyy\-mm\-dd"/>
    <numFmt numFmtId="181" formatCode="0.00_);[Red]\(0.00\)"/>
  </numFmts>
  <fonts count="38">
    <font>
      <sz val="11"/>
      <color theme="1"/>
      <name val="宋体"/>
      <charset val="134"/>
      <scheme val="minor"/>
    </font>
    <font>
      <sz val="16"/>
      <name val="Calibri"/>
      <charset val="0"/>
    </font>
    <font>
      <sz val="16"/>
      <name val="宋体"/>
      <charset val="0"/>
    </font>
    <font>
      <sz val="16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7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8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80" fontId="13" fillId="0" borderId="1" xfId="49" applyNumberFormat="1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5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1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1" fontId="4" fillId="0" borderId="0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178" fontId="16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276225</xdr:colOff>
      <xdr:row>2</xdr:row>
      <xdr:rowOff>323850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3705225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tabSelected="1" workbookViewId="0">
      <selection activeCell="P15" sqref="P15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45845</v>
      </c>
      <c r="F3" s="16"/>
      <c r="G3" s="17"/>
      <c r="H3" s="18"/>
      <c r="I3" s="46"/>
      <c r="J3" s="47"/>
      <c r="K3" s="47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48"/>
      <c r="J4" s="49"/>
      <c r="K4" s="49"/>
      <c r="L4" s="48"/>
    </row>
    <row r="5" s="7" customFormat="1" ht="26.25" spans="1:12">
      <c r="A5" s="15"/>
      <c r="B5" s="19"/>
      <c r="C5" s="15"/>
      <c r="D5" s="15"/>
      <c r="E5" s="15"/>
      <c r="F5" s="15"/>
      <c r="G5" s="24"/>
      <c r="H5" s="18"/>
      <c r="I5" s="46"/>
      <c r="J5" s="47"/>
      <c r="K5" s="47"/>
      <c r="L5" s="15"/>
    </row>
    <row r="6" s="8" customFormat="1" ht="45" spans="1:12">
      <c r="A6" s="25" t="s">
        <v>5</v>
      </c>
      <c r="B6" s="26" t="s">
        <v>6</v>
      </c>
      <c r="C6" s="26" t="s">
        <v>7</v>
      </c>
      <c r="D6" s="27" t="s">
        <v>8</v>
      </c>
      <c r="E6" s="27" t="s">
        <v>9</v>
      </c>
      <c r="F6" s="28" t="s">
        <v>10</v>
      </c>
      <c r="G6" s="29" t="s">
        <v>11</v>
      </c>
      <c r="H6" s="30" t="s">
        <v>12</v>
      </c>
      <c r="I6" s="29" t="s">
        <v>13</v>
      </c>
      <c r="J6" s="29" t="s">
        <v>14</v>
      </c>
      <c r="K6" s="29" t="s">
        <v>15</v>
      </c>
      <c r="L6" s="26" t="s">
        <v>16</v>
      </c>
    </row>
    <row r="7" s="8" customFormat="1" ht="28.5" spans="1:12">
      <c r="A7" s="31" t="s">
        <v>17</v>
      </c>
      <c r="B7" s="32" t="s">
        <v>18</v>
      </c>
      <c r="C7" s="33" t="s">
        <v>19</v>
      </c>
      <c r="D7" s="34" t="s">
        <v>20</v>
      </c>
      <c r="E7" s="35" t="s">
        <v>21</v>
      </c>
      <c r="F7" s="36" t="s">
        <v>22</v>
      </c>
      <c r="G7" s="34" t="s">
        <v>23</v>
      </c>
      <c r="H7" s="37" t="s">
        <v>24</v>
      </c>
      <c r="I7" s="34" t="s">
        <v>25</v>
      </c>
      <c r="J7" s="34" t="s">
        <v>26</v>
      </c>
      <c r="K7" s="34" t="s">
        <v>27</v>
      </c>
      <c r="L7" s="32" t="s">
        <v>28</v>
      </c>
    </row>
    <row r="8" s="8" customFormat="1" ht="78" customHeight="1" spans="1:17">
      <c r="A8" s="38" t="s">
        <v>29</v>
      </c>
      <c r="B8" s="39" t="s">
        <v>30</v>
      </c>
      <c r="C8" s="40" t="s">
        <v>31</v>
      </c>
      <c r="D8" s="41" t="s">
        <v>32</v>
      </c>
      <c r="E8" s="42" t="s">
        <v>33</v>
      </c>
      <c r="F8" s="43">
        <v>880</v>
      </c>
      <c r="G8" s="43">
        <f t="shared" ref="G8:G10" si="0">F8*0.05</f>
        <v>44</v>
      </c>
      <c r="H8" s="43">
        <f t="shared" ref="H8:H10" si="1">F8+G8</f>
        <v>924</v>
      </c>
      <c r="I8" s="50" t="s">
        <v>34</v>
      </c>
      <c r="J8" s="51" t="s">
        <v>35</v>
      </c>
      <c r="K8" s="51" t="s">
        <v>36</v>
      </c>
      <c r="L8" s="51" t="s">
        <v>37</v>
      </c>
      <c r="M8" s="52"/>
      <c r="N8" s="52"/>
      <c r="O8" s="52"/>
      <c r="P8" s="52"/>
      <c r="Q8" s="56"/>
    </row>
    <row r="9" s="8" customFormat="1" ht="61" customHeight="1" spans="1:17">
      <c r="A9" s="38" t="s">
        <v>29</v>
      </c>
      <c r="B9" s="39" t="s">
        <v>30</v>
      </c>
      <c r="C9" s="40" t="s">
        <v>31</v>
      </c>
      <c r="D9" s="41" t="s">
        <v>38</v>
      </c>
      <c r="E9" s="42" t="s">
        <v>33</v>
      </c>
      <c r="F9" s="43">
        <v>1290</v>
      </c>
      <c r="G9" s="43">
        <f t="shared" si="0"/>
        <v>64.5</v>
      </c>
      <c r="H9" s="43">
        <f t="shared" si="1"/>
        <v>1354.5</v>
      </c>
      <c r="I9" s="53"/>
      <c r="J9" s="54"/>
      <c r="K9" s="54"/>
      <c r="L9" s="54"/>
      <c r="M9" s="52"/>
      <c r="N9" s="52"/>
      <c r="O9" s="52"/>
      <c r="P9" s="52"/>
      <c r="Q9" s="56"/>
    </row>
    <row r="10" s="8" customFormat="1" ht="15" spans="1:12">
      <c r="A10" s="44" t="s">
        <v>39</v>
      </c>
      <c r="B10" s="45"/>
      <c r="C10" s="45"/>
      <c r="D10" s="41"/>
      <c r="E10" s="45"/>
      <c r="F10" s="40">
        <f>SUM(F8:F9)</f>
        <v>2170</v>
      </c>
      <c r="G10" s="43">
        <f t="shared" si="0"/>
        <v>108.5</v>
      </c>
      <c r="H10" s="43">
        <f t="shared" si="1"/>
        <v>2278.5</v>
      </c>
      <c r="I10" s="55"/>
      <c r="J10" s="55"/>
      <c r="K10" s="55"/>
      <c r="L10" s="55"/>
    </row>
  </sheetData>
  <mergeCells count="8">
    <mergeCell ref="A1:L1"/>
    <mergeCell ref="A2:L2"/>
    <mergeCell ref="E3:F3"/>
    <mergeCell ref="E4:F4"/>
    <mergeCell ref="I8:I9"/>
    <mergeCell ref="J8:J9"/>
    <mergeCell ref="K8:K9"/>
    <mergeCell ref="L8:L9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20" sqref="B20"/>
    </sheetView>
  </sheetViews>
  <sheetFormatPr defaultColWidth="9" defaultRowHeight="13.5" outlineLevelCol="1"/>
  <cols>
    <col min="1" max="1" width="26.25" customWidth="1"/>
    <col min="2" max="2" width="29.75" customWidth="1"/>
  </cols>
  <sheetData>
    <row r="1" ht="21" spans="1:2">
      <c r="A1" s="1" t="s">
        <v>40</v>
      </c>
      <c r="B1" s="2" t="s">
        <v>41</v>
      </c>
    </row>
    <row r="2" ht="21" spans="1:2">
      <c r="A2" s="1" t="s">
        <v>42</v>
      </c>
      <c r="B2" s="3" t="s">
        <v>43</v>
      </c>
    </row>
    <row r="3" ht="21" spans="1:2">
      <c r="A3" s="1" t="s">
        <v>44</v>
      </c>
      <c r="B3" s="4" t="s">
        <v>31</v>
      </c>
    </row>
    <row r="4" ht="21" spans="1:2">
      <c r="A4" s="1" t="s">
        <v>45</v>
      </c>
      <c r="B4" s="2" t="s">
        <v>46</v>
      </c>
    </row>
    <row r="5" ht="21" spans="1:2">
      <c r="A5" s="1" t="s">
        <v>47</v>
      </c>
      <c r="B5" s="5" t="s">
        <v>48</v>
      </c>
    </row>
    <row r="6" ht="21" spans="1:2">
      <c r="A6" s="1" t="s">
        <v>49</v>
      </c>
      <c r="B6" s="4" t="s">
        <v>50</v>
      </c>
    </row>
    <row r="7" ht="21" spans="1:2">
      <c r="A7" s="1" t="s">
        <v>51</v>
      </c>
      <c r="B7" s="6">
        <v>45658</v>
      </c>
    </row>
    <row r="8" ht="21" spans="1:2">
      <c r="A8" s="1" t="s">
        <v>52</v>
      </c>
      <c r="B8" s="2" t="s">
        <v>53</v>
      </c>
    </row>
    <row r="9" ht="21" spans="1:2">
      <c r="A9" s="1" t="s">
        <v>54</v>
      </c>
      <c r="B9" s="2" t="s">
        <v>55</v>
      </c>
    </row>
    <row r="10" ht="21" spans="1:2">
      <c r="A10" s="1" t="s">
        <v>56</v>
      </c>
      <c r="B10" s="2" t="s">
        <v>57</v>
      </c>
    </row>
    <row r="15" spans="2:2">
      <c r="B15" s="57" t="s">
        <v>58</v>
      </c>
    </row>
    <row r="16" spans="2:2">
      <c r="B16" s="57" t="s">
        <v>58</v>
      </c>
    </row>
    <row r="18" spans="2:2">
      <c r="B18" s="57" t="s">
        <v>59</v>
      </c>
    </row>
    <row r="19" spans="2:2">
      <c r="B19" s="57" t="s">
        <v>59</v>
      </c>
    </row>
  </sheetData>
  <pageMargins left="0.7" right="0.7" top="0.75" bottom="0.75" header="0.3" footer="0.3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2025-07-07T07:09:40Z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79227A69BFDE4C10B048AC60CC843EE1_12</vt:lpwstr>
  </property>
</Properties>
</file>