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<sst xmlns="http://schemas.openxmlformats.org/spreadsheetml/2006/main" count="56" uniqueCount="54">
  <si>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</si>
  <si>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</si>
  <si>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</si>
  <si>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SF1554422716503  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</si>
  <si>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</si>
  <si>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</si>
  <si>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</si>
  <si>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</si>
  <si>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</si>
  <si>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</si>
  <si>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</si>
  <si>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</si>
  <si>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</si>
  <si>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</si>
  <si>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</si>
  <si>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</si>
  <si>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</si>
  <si>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</si>
  <si>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</si>
  <si>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</si>
  <si>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</si>
  <si>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</si>
  <si>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</si>
  <si>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</si>
  <si>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</si>
  <si>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</si>
  <si>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</si>
  <si>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</si>
  <si>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</si>
  <si>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170557/175852/240189/240389/240507</t>
  </si>
  <si>
    <t>/</t>
  </si>
  <si>
    <t>P25070516</t>
  </si>
  <si>
    <t>1-1</t>
  </si>
  <si>
    <t>25*25*27.5</t>
  </si>
  <si>
    <t>总计</t>
  </si>
  <si>
    <t>Factory name (工厂名称)</t>
  </si>
  <si>
    <t>PO. Number(订单号)</t>
  </si>
  <si>
    <t>S25070180</t>
  </si>
  <si>
    <t>JUSTJEANS</t>
  </si>
  <si>
    <t>Style Code.(款号)</t>
  </si>
  <si>
    <t>170557+175852+240189+240389+240507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</si>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</sst>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549275</xdr:rowOff>
    </xdr:from>
    <xdr:to>
      <xdr:col>1</xdr:col>
      <xdr:colOff>1335405</xdr:colOff>
      <xdr:row>1</xdr:row>
      <xdr:rowOff>1101725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803275"/>
          <a:ext cx="12001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H21" sqref="H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664</v>
      </c>
      <c r="G9" s="45">
        <v>20</v>
      </c>
      <c r="H9" s="45">
        <f t="shared" ref="H9:H26" si="0">F9+G9</f>
        <v>684</v>
      </c>
      <c r="I9" s="60" t="s">
        <v>32</v>
      </c>
      <c r="J9" s="44">
        <v>2</v>
      </c>
      <c r="K9" s="44">
        <v>3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1502</v>
      </c>
      <c r="G10" s="45">
        <v>46</v>
      </c>
      <c r="H10" s="45">
        <f t="shared" si="0"/>
        <v>1548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2495</v>
      </c>
      <c r="G11" s="45">
        <v>75</v>
      </c>
      <c r="H11" s="45">
        <f t="shared" si="0"/>
        <v>2570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2759</v>
      </c>
      <c r="G12" s="45">
        <v>83</v>
      </c>
      <c r="H12" s="45">
        <f t="shared" si="0"/>
        <v>2842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2289</v>
      </c>
      <c r="G13" s="45">
        <v>69</v>
      </c>
      <c r="H13" s="45">
        <f t="shared" si="0"/>
        <v>2358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1515</v>
      </c>
      <c r="G14" s="45">
        <v>46</v>
      </c>
      <c r="H14" s="45">
        <f t="shared" si="0"/>
        <v>1561</v>
      </c>
      <c r="I14" s="61"/>
      <c r="J14" s="50"/>
      <c r="K14" s="50"/>
      <c r="L14" s="50"/>
    </row>
    <row r="15" ht="15" spans="1:12">
      <c r="A15" s="45" t="s">
        <v>34</v>
      </c>
      <c r="B15" s="51"/>
      <c r="C15" s="51"/>
      <c r="D15" s="51"/>
      <c r="E15" s="52"/>
      <c r="F15" s="45">
        <f>SUM(F9:F14)</f>
        <v>11224</v>
      </c>
      <c r="G15" s="53">
        <f>SUM(G9:G14)</f>
        <v>339</v>
      </c>
      <c r="H15" s="53">
        <f>SUM(H9:H14)</f>
        <v>11563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11563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2025-07-08T12:53:26Z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938374F59C674F7883382C558DD19122_13</vt:lpwstr>
  </property>
</Properties>
</file>