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<sst xmlns="http://schemas.openxmlformats.org/spreadsheetml/2006/main" count="110" uniqueCount="64">
  <si>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</si>
  <si>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</si>
  <si>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</si>
  <si>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SF1546323562230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</si>
  <si>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</si>
  <si>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</si>
  <si>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</si>
  <si>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</si>
  <si>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</si>
  <si>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</si>
  <si>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</si>
  <si>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</si>
  <si>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</si>
  <si>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</si>
  <si>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</si>
  <si>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</si>
  <si>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</si>
  <si>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</si>
  <si>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</si>
  <si>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</si>
  <si>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</si>
  <si>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</si>
  <si>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</si>
  <si>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</si>
  <si>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</si>
  <si>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</si>
  <si>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</si>
  <si>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</si>
  <si>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</si>
  <si>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3/1</t>
  </si>
  <si>
    <t>6.82</t>
  </si>
  <si>
    <t>7.12</t>
  </si>
  <si>
    <t>30.5*25.5*17</t>
  </si>
  <si>
    <r>
      <t>240554</t>
    </r>
    <r>
      <rPr>
        <b/>
        <sz val="11"/>
        <rFont val="宋体"/>
        <charset val="134"/>
      </rPr>
      <t>橙色</t>
    </r>
  </si>
  <si>
    <t>3/2</t>
  </si>
  <si>
    <t>5.83</t>
  </si>
  <si>
    <t>6.13</t>
  </si>
  <si>
    <r>
      <t>240554</t>
    </r>
    <r>
      <rPr>
        <b/>
        <sz val="11"/>
        <rFont val="宋体"/>
        <charset val="134"/>
      </rPr>
      <t>白色</t>
    </r>
  </si>
  <si>
    <t>3/3</t>
  </si>
  <si>
    <t>4.67</t>
  </si>
  <si>
    <t>4.97</t>
  </si>
  <si>
    <t>总计</t>
  </si>
  <si>
    <t xml:space="preserve">Factory name </t>
  </si>
  <si>
    <t>PO. Number</t>
  </si>
  <si>
    <t>S25070007</t>
  </si>
  <si>
    <t>JUSTJEANS</t>
  </si>
  <si>
    <t>Style Code.</t>
  </si>
  <si>
    <t>173059+240558+240555</t>
  </si>
  <si>
    <t>Product Code.</t>
  </si>
  <si>
    <t>Carton No.:</t>
  </si>
  <si>
    <t>Inner Packages</t>
  </si>
  <si>
    <t>pcs/bundle</t>
  </si>
  <si>
    <t xml:space="preserve">SIZE/qty </t>
  </si>
  <si>
    <t>1000+20备品+（2940+60备品）+（2410+50备品）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</si>
  <si>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</si>
  <si>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</si>
  <si>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</si>
  <si>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</si>
  <si>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</si>
  <si>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</si>
  <si>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240554橙色+240554白色+152699</t>
  </si>
  <si>
    <t>2820+57备品+（2400+48备品）+（190+10备品）</t>
  </si>
  <si>
    <t>175857+176677</t>
  </si>
  <si>
    <t>1820+37备品+（2550+51备品）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</si>
</sst>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981075</xdr:colOff>
      <xdr:row>1</xdr:row>
      <xdr:rowOff>1195070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38875" y="180975"/>
          <a:ext cx="971550" cy="11918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1066800</xdr:colOff>
      <xdr:row>14</xdr:row>
      <xdr:rowOff>12700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4978400"/>
          <a:ext cx="10668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1085850</xdr:colOff>
      <xdr:row>25</xdr:row>
      <xdr:rowOff>1331595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9486900"/>
          <a:ext cx="1085850" cy="1331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34" sqref="J34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45848</v>
      </c>
      <c r="G4" s="36"/>
      <c r="H4" s="36"/>
      <c r="I4" s="36"/>
      <c r="J4" s="36"/>
      <c r="K4" s="36"/>
      <c r="L4" s="65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6"/>
    </row>
    <row r="6" ht="15" spans="1:12">
      <c r="A6" s="40"/>
      <c r="B6" s="40"/>
      <c r="C6" s="40"/>
      <c r="D6" s="41"/>
      <c r="E6" s="41"/>
      <c r="F6" s="42"/>
      <c r="G6" s="43"/>
      <c r="H6" s="42"/>
      <c r="I6" s="67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8" t="s">
        <v>13</v>
      </c>
      <c r="K7" s="68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9" t="s">
        <v>24</v>
      </c>
      <c r="J8" s="70" t="s">
        <v>25</v>
      </c>
      <c r="K8" s="70" t="s">
        <v>26</v>
      </c>
      <c r="L8" s="47" t="s">
        <v>27</v>
      </c>
    </row>
    <row r="9" ht="15" spans="1:12">
      <c r="A9" s="51" t="s">
        <v>28</v>
      </c>
      <c r="B9" s="52">
        <v>173059</v>
      </c>
      <c r="C9" s="53"/>
      <c r="D9" s="54"/>
      <c r="E9" s="54"/>
      <c r="F9" s="55">
        <v>1000</v>
      </c>
      <c r="G9" s="55">
        <v>20</v>
      </c>
      <c r="H9" s="55">
        <f>SUM(F9:G9)</f>
        <v>1020</v>
      </c>
      <c r="I9" s="71" t="s">
        <v>29</v>
      </c>
      <c r="J9" s="71" t="s">
        <v>30</v>
      </c>
      <c r="K9" s="71" t="s">
        <v>31</v>
      </c>
      <c r="L9" s="71" t="s">
        <v>32</v>
      </c>
    </row>
    <row r="10" ht="15" spans="1:12">
      <c r="A10" s="56"/>
      <c r="B10" s="52">
        <v>240558</v>
      </c>
      <c r="C10" s="53"/>
      <c r="D10" s="54"/>
      <c r="E10" s="54"/>
      <c r="F10" s="55">
        <v>2940</v>
      </c>
      <c r="G10" s="55">
        <v>60</v>
      </c>
      <c r="H10" s="55">
        <f t="shared" ref="H10:H16" si="0">SUM(F10:G10)</f>
        <v>3000</v>
      </c>
      <c r="I10" s="72"/>
      <c r="J10" s="72"/>
      <c r="K10" s="72"/>
      <c r="L10" s="72" t="s">
        <v>32</v>
      </c>
    </row>
    <row r="11" ht="15" spans="1:12">
      <c r="A11" s="56"/>
      <c r="B11" s="53">
        <v>240555</v>
      </c>
      <c r="C11" s="53"/>
      <c r="D11" s="54"/>
      <c r="E11" s="54"/>
      <c r="F11" s="55">
        <v>2410</v>
      </c>
      <c r="G11" s="55">
        <v>50</v>
      </c>
      <c r="H11" s="55">
        <f t="shared" si="0"/>
        <v>2460</v>
      </c>
      <c r="I11" s="73"/>
      <c r="J11" s="73"/>
      <c r="K11" s="73"/>
      <c r="L11" s="73" t="s">
        <v>32</v>
      </c>
    </row>
    <row r="12" ht="15" spans="1:12">
      <c r="A12" s="56"/>
      <c r="B12" s="53" t="s">
        <v>33</v>
      </c>
      <c r="C12" s="53"/>
      <c r="D12" s="54"/>
      <c r="E12" s="54"/>
      <c r="F12" s="55">
        <v>2820</v>
      </c>
      <c r="G12" s="54">
        <v>57</v>
      </c>
      <c r="H12" s="55">
        <f t="shared" si="0"/>
        <v>2877</v>
      </c>
      <c r="I12" s="71" t="s">
        <v>34</v>
      </c>
      <c r="J12" s="71" t="s">
        <v>35</v>
      </c>
      <c r="K12" s="71" t="s">
        <v>36</v>
      </c>
      <c r="L12" s="74" t="s">
        <v>32</v>
      </c>
    </row>
    <row r="13" ht="15" spans="1:12">
      <c r="A13" s="56"/>
      <c r="B13" s="53" t="s">
        <v>37</v>
      </c>
      <c r="C13" s="53"/>
      <c r="D13" s="54"/>
      <c r="E13" s="54"/>
      <c r="F13" s="55">
        <v>2400</v>
      </c>
      <c r="G13" s="54">
        <v>48</v>
      </c>
      <c r="H13" s="55">
        <f t="shared" si="0"/>
        <v>2448</v>
      </c>
      <c r="I13" s="72"/>
      <c r="J13" s="72"/>
      <c r="K13" s="72"/>
      <c r="L13" s="75"/>
    </row>
    <row r="14" ht="15" spans="1:12">
      <c r="A14" s="56"/>
      <c r="B14" s="53">
        <v>152699</v>
      </c>
      <c r="C14" s="53"/>
      <c r="D14" s="54"/>
      <c r="E14" s="54"/>
      <c r="F14" s="55">
        <v>190</v>
      </c>
      <c r="G14" s="54">
        <v>10</v>
      </c>
      <c r="H14" s="55">
        <f t="shared" si="0"/>
        <v>200</v>
      </c>
      <c r="I14" s="73"/>
      <c r="J14" s="73"/>
      <c r="K14" s="73"/>
      <c r="L14" s="76"/>
    </row>
    <row r="15" ht="15" spans="1:12">
      <c r="A15" s="56"/>
      <c r="B15" s="53">
        <v>175857</v>
      </c>
      <c r="C15" s="53"/>
      <c r="D15" s="54"/>
      <c r="E15" s="54"/>
      <c r="F15" s="55">
        <v>1820</v>
      </c>
      <c r="G15" s="54">
        <v>37</v>
      </c>
      <c r="H15" s="55">
        <f t="shared" si="0"/>
        <v>1857</v>
      </c>
      <c r="I15" s="77" t="s">
        <v>38</v>
      </c>
      <c r="J15" s="77" t="s">
        <v>39</v>
      </c>
      <c r="K15" s="77" t="s">
        <v>40</v>
      </c>
      <c r="L15" s="77" t="s">
        <v>32</v>
      </c>
    </row>
    <row r="16" ht="15" spans="1:12">
      <c r="A16" s="57"/>
      <c r="B16" s="53">
        <v>176677</v>
      </c>
      <c r="C16" s="53"/>
      <c r="D16" s="54"/>
      <c r="E16" s="54"/>
      <c r="F16" s="55">
        <v>2550</v>
      </c>
      <c r="G16" s="54">
        <v>51</v>
      </c>
      <c r="H16" s="55">
        <f t="shared" si="0"/>
        <v>2601</v>
      </c>
      <c r="I16" s="78"/>
      <c r="J16" s="78"/>
      <c r="K16" s="78"/>
      <c r="L16" s="78" t="s">
        <v>32</v>
      </c>
    </row>
    <row r="17" ht="15" spans="1:12">
      <c r="A17" s="58"/>
      <c r="B17" s="59"/>
      <c r="C17" s="53"/>
      <c r="D17" s="60"/>
      <c r="E17" s="54"/>
      <c r="F17" s="61"/>
      <c r="G17" s="62"/>
      <c r="H17" s="62"/>
      <c r="I17" s="62"/>
      <c r="J17" s="62"/>
      <c r="K17" s="62"/>
      <c r="L17" s="54"/>
    </row>
    <row r="18" ht="15" spans="1:12">
      <c r="A18" s="54" t="s">
        <v>41</v>
      </c>
      <c r="B18" s="63"/>
      <c r="C18" s="63"/>
      <c r="D18" s="63"/>
      <c r="E18" s="62"/>
      <c r="F18" s="64">
        <f>SUM(F9:F17)</f>
        <v>16130</v>
      </c>
      <c r="G18" s="64">
        <f>SUM(G9:G17)</f>
        <v>333</v>
      </c>
      <c r="H18" s="64">
        <f>SUM(H9:H17)</f>
        <v>16463</v>
      </c>
      <c r="I18" s="79">
        <v>3</v>
      </c>
      <c r="J18" s="64">
        <f>6.82+5.83+4.67</f>
        <v>17.32</v>
      </c>
      <c r="K18" s="64">
        <f>7.12+6.13+4.97</f>
        <v>18.22</v>
      </c>
      <c r="L18" s="64"/>
    </row>
  </sheetData>
  <mergeCells count="18">
    <mergeCell ref="B4:E4"/>
    <mergeCell ref="F4:L4"/>
    <mergeCell ref="B5:E5"/>
    <mergeCell ref="F5:L5"/>
    <mergeCell ref="A9:A16"/>
    <mergeCell ref="I9:I11"/>
    <mergeCell ref="I12:I14"/>
    <mergeCell ref="I15:I16"/>
    <mergeCell ref="J9:J11"/>
    <mergeCell ref="J12:J14"/>
    <mergeCell ref="J15:J16"/>
    <mergeCell ref="K9:K11"/>
    <mergeCell ref="K12:K14"/>
    <mergeCell ref="K15:K16"/>
    <mergeCell ref="L9:L11"/>
    <mergeCell ref="L12:L14"/>
    <mergeCell ref="L15:L16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workbookViewId="0">
      <selection activeCell="B34" sqref="B34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42</v>
      </c>
      <c r="B2" s="6"/>
      <c r="C2" s="7"/>
    </row>
    <row r="3" ht="24" customHeight="1" spans="1:3">
      <c r="A3" s="5" t="s">
        <v>43</v>
      </c>
      <c r="B3" s="8" t="s">
        <v>44</v>
      </c>
      <c r="C3" s="9" t="s">
        <v>45</v>
      </c>
    </row>
    <row r="4" ht="33" customHeight="1" spans="1:3">
      <c r="A4" s="5" t="s">
        <v>46</v>
      </c>
      <c r="B4" s="8" t="s">
        <v>47</v>
      </c>
      <c r="C4" s="10"/>
    </row>
    <row r="5" ht="24" customHeight="1" spans="1:3">
      <c r="A5" s="5" t="s">
        <v>48</v>
      </c>
      <c r="B5" s="11" t="s">
        <v>28</v>
      </c>
      <c r="C5" s="12" t="s">
        <v>49</v>
      </c>
    </row>
    <row r="6" ht="24" customHeight="1" spans="1:3">
      <c r="A6" s="5" t="s">
        <v>50</v>
      </c>
      <c r="B6" s="5" t="s">
        <v>51</v>
      </c>
      <c r="C6" s="13" t="s">
        <v>29</v>
      </c>
    </row>
    <row r="7" ht="34" customHeight="1" spans="1:3">
      <c r="A7" s="5" t="s">
        <v>52</v>
      </c>
      <c r="B7" s="11" t="s">
        <v>53</v>
      </c>
      <c r="C7" s="13"/>
    </row>
    <row r="8" ht="24" customHeight="1" spans="1:3">
      <c r="A8" s="5" t="s">
        <v>54</v>
      </c>
      <c r="B8" s="11" t="s">
        <v>32</v>
      </c>
      <c r="C8" s="14" t="s">
        <v>55</v>
      </c>
    </row>
    <row r="9" ht="24" customHeight="1" spans="1:3">
      <c r="A9" s="5" t="s">
        <v>56</v>
      </c>
      <c r="B9" s="15">
        <v>7.12</v>
      </c>
      <c r="C9" s="12" t="s">
        <v>57</v>
      </c>
    </row>
    <row r="10" ht="24" customHeight="1" spans="1:3">
      <c r="A10" s="5" t="s">
        <v>58</v>
      </c>
      <c r="B10" s="5">
        <v>6.82</v>
      </c>
      <c r="C10" s="12"/>
    </row>
    <row r="11" ht="24" customHeight="1" spans="1:3">
      <c r="A11" s="16" t="s">
        <v>59</v>
      </c>
      <c r="B11" s="17"/>
      <c r="C11" s="18"/>
    </row>
    <row r="12" ht="3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42</v>
      </c>
      <c r="B14" s="6"/>
      <c r="C14" s="7"/>
    </row>
    <row r="15" s="1" customFormat="1" ht="24" customHeight="1" spans="1:3">
      <c r="A15" s="5" t="s">
        <v>43</v>
      </c>
      <c r="B15" s="8" t="s">
        <v>44</v>
      </c>
      <c r="C15" s="9" t="s">
        <v>45</v>
      </c>
    </row>
    <row r="16" s="1" customFormat="1" ht="24" customHeight="1" spans="1:3">
      <c r="A16" s="5" t="s">
        <v>46</v>
      </c>
      <c r="B16" s="8" t="s">
        <v>60</v>
      </c>
      <c r="C16" s="10"/>
    </row>
    <row r="17" s="1" customFormat="1" ht="24" customHeight="1" spans="1:3">
      <c r="A17" s="5" t="s">
        <v>48</v>
      </c>
      <c r="B17" s="11" t="s">
        <v>28</v>
      </c>
      <c r="C17" s="12" t="s">
        <v>49</v>
      </c>
    </row>
    <row r="18" s="1" customFormat="1" ht="24" customHeight="1" spans="1:3">
      <c r="A18" s="5" t="s">
        <v>50</v>
      </c>
      <c r="B18" s="5" t="s">
        <v>51</v>
      </c>
      <c r="C18" s="13" t="s">
        <v>34</v>
      </c>
    </row>
    <row r="19" s="1" customFormat="1" ht="24" customHeight="1" spans="1:3">
      <c r="A19" s="5" t="s">
        <v>52</v>
      </c>
      <c r="B19" s="11" t="s">
        <v>61</v>
      </c>
      <c r="C19" s="13"/>
    </row>
    <row r="20" s="1" customFormat="1" ht="24" customHeight="1" spans="1:3">
      <c r="A20" s="5" t="s">
        <v>54</v>
      </c>
      <c r="B20" s="11" t="s">
        <v>32</v>
      </c>
      <c r="C20" s="14" t="s">
        <v>55</v>
      </c>
    </row>
    <row r="21" s="1" customFormat="1" ht="24" customHeight="1" spans="1:3">
      <c r="A21" s="5" t="s">
        <v>56</v>
      </c>
      <c r="B21" s="15">
        <v>6.13</v>
      </c>
      <c r="C21" s="12" t="s">
        <v>57</v>
      </c>
    </row>
    <row r="22" s="1" customFormat="1" ht="24" customHeight="1" spans="1:3">
      <c r="A22" s="5" t="s">
        <v>58</v>
      </c>
      <c r="B22" s="5">
        <v>5.83</v>
      </c>
      <c r="C22" s="12"/>
    </row>
    <row r="23" s="1" customFormat="1" ht="24" customHeight="1" spans="1:3">
      <c r="A23" s="16" t="s">
        <v>59</v>
      </c>
      <c r="B23" s="17"/>
      <c r="C23" s="18"/>
    </row>
    <row r="24" s="1" customFormat="1" ht="23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42</v>
      </c>
      <c r="B26" s="6"/>
      <c r="C26" s="7"/>
    </row>
    <row r="27" s="1" customFormat="1" ht="24" customHeight="1" spans="1:3">
      <c r="A27" s="5" t="s">
        <v>43</v>
      </c>
      <c r="B27" s="8" t="s">
        <v>44</v>
      </c>
      <c r="C27" s="9" t="s">
        <v>45</v>
      </c>
    </row>
    <row r="28" s="1" customFormat="1" ht="24" customHeight="1" spans="1:3">
      <c r="A28" s="5" t="s">
        <v>46</v>
      </c>
      <c r="B28" s="8" t="s">
        <v>62</v>
      </c>
      <c r="C28" s="10"/>
    </row>
    <row r="29" s="1" customFormat="1" ht="24" customHeight="1" spans="1:3">
      <c r="A29" s="5" t="s">
        <v>48</v>
      </c>
      <c r="B29" s="11" t="s">
        <v>28</v>
      </c>
      <c r="C29" s="12" t="s">
        <v>49</v>
      </c>
    </row>
    <row r="30" s="1" customFormat="1" ht="24" customHeight="1" spans="1:3">
      <c r="A30" s="5" t="s">
        <v>50</v>
      </c>
      <c r="B30" s="5" t="s">
        <v>51</v>
      </c>
      <c r="C30" s="13" t="s">
        <v>38</v>
      </c>
    </row>
    <row r="31" s="1" customFormat="1" ht="24" customHeight="1" spans="1:3">
      <c r="A31" s="5" t="s">
        <v>52</v>
      </c>
      <c r="B31" s="11" t="s">
        <v>63</v>
      </c>
      <c r="C31" s="13"/>
    </row>
    <row r="32" s="1" customFormat="1" ht="24" customHeight="1" spans="1:3">
      <c r="A32" s="5" t="s">
        <v>54</v>
      </c>
      <c r="B32" s="11" t="s">
        <v>32</v>
      </c>
      <c r="C32" s="14" t="s">
        <v>55</v>
      </c>
    </row>
    <row r="33" s="1" customFormat="1" ht="24" customHeight="1" spans="1:3">
      <c r="A33" s="5" t="s">
        <v>56</v>
      </c>
      <c r="B33" s="15">
        <v>4.97</v>
      </c>
      <c r="C33" s="12" t="s">
        <v>57</v>
      </c>
    </row>
    <row r="34" s="1" customFormat="1" ht="24" customHeight="1" spans="1:3">
      <c r="A34" s="5" t="s">
        <v>58</v>
      </c>
      <c r="B34" s="5">
        <v>4.67</v>
      </c>
      <c r="C34" s="12"/>
    </row>
    <row r="35" s="1" customFormat="1" ht="24" customHeight="1" spans="1:3">
      <c r="A35" s="16" t="s">
        <v>59</v>
      </c>
      <c r="B35" s="17"/>
      <c r="C35" s="18"/>
    </row>
    <row r="36" s="1" customFormat="1" ht="13" customHeight="1"/>
    <row r="37" s="1" customFormat="1" ht="14" customHeight="1" spans="1:3">
      <c r="A37" s="20"/>
      <c r="B37" s="20"/>
      <c r="C37" s="20"/>
    </row>
    <row r="38" s="1" customFormat="1" ht="10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24" customHeight="1" spans="1:3">
      <c r="A43" s="21"/>
      <c r="B43" s="26"/>
      <c r="C43" s="27"/>
    </row>
    <row r="44" s="1" customFormat="1" ht="24" customHeight="1" spans="1:3">
      <c r="A44" s="21"/>
      <c r="B44" s="28"/>
      <c r="C44" s="25"/>
    </row>
    <row r="45" s="1" customFormat="1" ht="24" customHeight="1" spans="1:3">
      <c r="A45" s="21"/>
      <c r="B45" s="29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34" customHeight="1" spans="1:3">
      <c r="A48" s="30"/>
      <c r="B48" s="30"/>
      <c r="C48" s="30"/>
    </row>
    <row r="49" s="1" customFormat="1" ht="14" customHeight="1" spans="1:3">
      <c r="A49" s="20"/>
      <c r="B49" s="20"/>
      <c r="C49" s="20"/>
    </row>
    <row r="50" s="1" customFormat="1" ht="105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8"/>
      <c r="C56" s="25"/>
    </row>
    <row r="57" s="1" customFormat="1" ht="24" customHeight="1" spans="1:3">
      <c r="A57" s="21"/>
      <c r="B57" s="29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9" customHeight="1"/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8"/>
      <c r="C68" s="25"/>
    </row>
    <row r="69" s="1" customFormat="1" ht="24" customHeight="1" spans="1:3">
      <c r="A69" s="21"/>
      <c r="B69" s="29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13" customHeight="1"/>
    <row r="73" s="1" customFormat="1" ht="14" customHeight="1" spans="1:3">
      <c r="A73" s="20"/>
      <c r="B73" s="20"/>
      <c r="C73" s="20"/>
    </row>
    <row r="74" s="1" customFormat="1" ht="10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24" customHeight="1" spans="1:3">
      <c r="A79" s="21"/>
      <c r="B79" s="26"/>
      <c r="C79" s="27"/>
    </row>
    <row r="80" s="1" customFormat="1" ht="24" customHeight="1" spans="1:3">
      <c r="A80" s="21"/>
      <c r="B80" s="28"/>
      <c r="C80" s="25"/>
    </row>
    <row r="81" s="1" customFormat="1" ht="24" customHeight="1" spans="1:3">
      <c r="A81" s="21"/>
      <c r="B81" s="29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34" customHeight="1" spans="1:3">
      <c r="A84" s="30"/>
      <c r="B84" s="30"/>
      <c r="C84" s="30"/>
    </row>
    <row r="85" s="1" customFormat="1" ht="14" customHeight="1" spans="1:3">
      <c r="A85" s="20"/>
      <c r="B85" s="20"/>
      <c r="C85" s="20"/>
    </row>
    <row r="86" s="1" customFormat="1" ht="105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8"/>
      <c r="C92" s="25"/>
    </row>
    <row r="93" s="1" customFormat="1" ht="24" customHeight="1" spans="1:3">
      <c r="A93" s="21"/>
      <c r="B93" s="29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9" customHeight="1"/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8"/>
      <c r="C104" s="25"/>
    </row>
    <row r="105" s="1" customFormat="1" ht="24" customHeight="1" spans="1:3">
      <c r="A105" s="21"/>
      <c r="B105" s="29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13" customHeight="1"/>
    <row r="109" s="1" customFormat="1" ht="14" customHeight="1" spans="1:3">
      <c r="A109" s="20"/>
      <c r="B109" s="20"/>
      <c r="C109" s="20"/>
    </row>
    <row r="110" s="1" customFormat="1" ht="10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24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24" customHeight="1" spans="1:3">
      <c r="A115" s="21"/>
      <c r="B115" s="26"/>
      <c r="C115" s="27"/>
    </row>
    <row r="116" s="1" customFormat="1" ht="24" customHeight="1" spans="1:3">
      <c r="A116" s="21"/>
      <c r="B116" s="28"/>
      <c r="C116" s="25"/>
    </row>
    <row r="117" s="1" customFormat="1" ht="24" customHeight="1" spans="1:3">
      <c r="A117" s="21"/>
      <c r="B117" s="29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ht="34" customHeight="1" spans="1:3">
      <c r="A120" s="19"/>
      <c r="B120" s="19"/>
      <c r="C120" s="19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2025-07-10T07:39:07Z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