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<sst xmlns="http://schemas.openxmlformats.org/spreadsheetml/2006/main" count="53" uniqueCount="51">
  <si>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</si>
  <si>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</si>
  <si>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</si>
  <si>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SF1553059571681 句容益达制衣厂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</si>
  <si>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</si>
  <si>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</si>
  <si>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</si>
  <si>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</si>
  <si>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</si>
  <si>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</si>
  <si>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</si>
  <si>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</si>
  <si>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</si>
  <si>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</si>
  <si>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</si>
  <si>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</si>
  <si>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</si>
  <si>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</si>
  <si>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</si>
  <si>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</si>
  <si>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</si>
  <si>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</si>
  <si>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</si>
  <si>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</si>
  <si>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</si>
  <si>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</si>
  <si>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</si>
  <si>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</si>
  <si>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</si>
  <si>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</si>
  <si>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</si>
  <si>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</si>
  <si>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</si>
  <si>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</si>
  <si>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</si>
  <si>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</si>
  <si>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S25061066</t>
  </si>
  <si>
    <t>JUSTJEANS</t>
  </si>
  <si>
    <t>Style Code.(款号)</t>
  </si>
  <si>
    <t>140417 173089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</si>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</sst>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1</xdr:col>
      <xdr:colOff>1800225</xdr:colOff>
      <xdr:row>1</xdr:row>
      <xdr:rowOff>1619250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6455" y="320675"/>
          <a:ext cx="1685925" cy="1552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N13" sqref="N1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140417</v>
      </c>
      <c r="C9" s="42" t="s">
        <v>29</v>
      </c>
      <c r="D9" s="43"/>
      <c r="E9" s="44"/>
      <c r="F9" s="45">
        <v>448</v>
      </c>
      <c r="G9" s="46">
        <f>F9*0.02</f>
        <v>8.96</v>
      </c>
      <c r="H9" s="46">
        <f>F9+G9</f>
        <v>456.96</v>
      </c>
      <c r="I9" s="46" t="s">
        <v>30</v>
      </c>
      <c r="J9" s="46">
        <v>5</v>
      </c>
      <c r="K9" s="46">
        <v>5.5</v>
      </c>
      <c r="L9" s="46" t="s">
        <v>31</v>
      </c>
    </row>
    <row r="10" ht="24" customHeight="1" spans="1:12">
      <c r="A10" s="40" t="s">
        <v>28</v>
      </c>
      <c r="B10" s="41">
        <v>173089</v>
      </c>
      <c r="C10" s="42" t="s">
        <v>29</v>
      </c>
      <c r="D10" s="43"/>
      <c r="E10" s="44"/>
      <c r="F10" s="45">
        <v>15896</v>
      </c>
      <c r="G10" s="46">
        <f>F10*0.02</f>
        <v>317.92</v>
      </c>
      <c r="H10" s="46">
        <f>F10+G10</f>
        <v>16213.92</v>
      </c>
      <c r="I10" s="46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6"/>
      <c r="K11" s="66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6"/>
      <c r="K15" s="66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6"/>
      <c r="K16" s="66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6"/>
      <c r="K17" s="66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6"/>
      <c r="K18" s="66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6"/>
      <c r="K19" s="66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6"/>
      <c r="K20" s="66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6"/>
      <c r="K21" s="66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6"/>
      <c r="K22" s="66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6"/>
      <c r="K23" s="66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16344</v>
      </c>
      <c r="G28" s="61">
        <f>SUM(G9:G27)</f>
        <v>326.88</v>
      </c>
      <c r="H28" s="61">
        <f>SUM(H9:H27)</f>
        <v>16670.88</v>
      </c>
      <c r="I28" s="61" t="str">
        <f>I9</f>
        <v>1-1</v>
      </c>
      <c r="J28" s="67">
        <f>SUM(J9:J27)</f>
        <v>5</v>
      </c>
      <c r="K28" s="67">
        <f>SUM(K9:K27)</f>
        <v>5.5</v>
      </c>
      <c r="L28" s="61" t="str">
        <f>L9</f>
        <v>35*29*29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JJW-WL-001-EF 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16344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5.5KG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2025-07-11T03:43:53Z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DDF98FFDA54E46AABD9E37646A70C7D4_13</vt:lpwstr>
  </property>
</Properties>
</file>