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<sst xmlns="http://schemas.openxmlformats.org/spreadsheetml/2006/main" count="46" uniqueCount="43">
  <si>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</si>
  <si>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</si>
  <si>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</si>
  <si>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中通73562887625130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</si>
  <si>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</si>
  <si>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</si>
  <si>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</si>
  <si>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</si>
  <si>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</si>
  <si>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</si>
  <si>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</si>
  <si>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</si>
  <si>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</si>
  <si>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</si>
  <si>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</si>
  <si>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</si>
  <si>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</si>
  <si>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</si>
  <si>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</si>
  <si>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</si>
  <si>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</si>
  <si>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</si>
  <si>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</si>
  <si>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</si>
  <si>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P25071043</t>
  </si>
  <si>
    <t xml:space="preserve">21 AULBW09844                                     </t>
  </si>
  <si>
    <t xml:space="preserve">S25070392 </t>
  </si>
  <si>
    <t xml:space="preserve">F3869AX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</si>
  <si>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</si>
  <si>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</si>
  <si>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</si>
  <si>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</si>
  <si>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</si>
  <si>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</si>
  <si>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</si>
  <si>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NV247 - NAVY</t>
  </si>
  <si>
    <t>XS</t>
  </si>
  <si>
    <t>有价格</t>
  </si>
  <si>
    <t>1654110/1654109/1654108</t>
  </si>
  <si>
    <t>F3869AX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</si>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</sst>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1" fontId="15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12" sqref="I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164</v>
      </c>
      <c r="F8" s="29"/>
      <c r="G8" s="29">
        <v>174</v>
      </c>
      <c r="H8" s="30">
        <v>1</v>
      </c>
      <c r="I8" s="29"/>
      <c r="J8" s="29">
        <v>0.3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164</v>
      </c>
      <c r="F9" s="29"/>
      <c r="G9" s="29">
        <f>SUM(G8:G8)</f>
        <v>174</v>
      </c>
      <c r="H9" s="30">
        <f>SUM(H8:H8)</f>
        <v>1</v>
      </c>
      <c r="I9" s="29"/>
      <c r="J9" s="29">
        <f>SUM(J8:J8)</f>
        <v>0.3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ht="15" spans="1:7">
      <c r="A16" s="34" t="s">
        <v>35</v>
      </c>
      <c r="B16" s="35" t="s">
        <v>36</v>
      </c>
      <c r="C16" s="32">
        <v>20.6</v>
      </c>
      <c r="D16" s="33">
        <f t="shared" ref="D16:D19" si="0">C16*1.03+1</f>
        <v>22.218</v>
      </c>
      <c r="E16" s="36" t="s">
        <v>37</v>
      </c>
      <c r="F16" s="34" t="s">
        <v>38</v>
      </c>
      <c r="G16" s="34" t="s">
        <v>39</v>
      </c>
    </row>
    <row r="17" ht="15" spans="1:7">
      <c r="A17" s="37"/>
      <c r="B17" s="35" t="s">
        <v>40</v>
      </c>
      <c r="C17" s="32">
        <v>41.2</v>
      </c>
      <c r="D17" s="33">
        <f t="shared" si="0"/>
        <v>43.436</v>
      </c>
      <c r="E17" s="37"/>
      <c r="F17" s="37"/>
      <c r="G17" s="37"/>
    </row>
    <row r="18" ht="15" spans="1:7">
      <c r="A18" s="37"/>
      <c r="B18" s="35" t="s">
        <v>41</v>
      </c>
      <c r="C18" s="32">
        <v>61.8</v>
      </c>
      <c r="D18" s="33">
        <f t="shared" si="0"/>
        <v>64.654</v>
      </c>
      <c r="E18" s="37"/>
      <c r="F18" s="37"/>
      <c r="G18" s="37"/>
    </row>
    <row r="19" ht="15" spans="1:7">
      <c r="A19" s="38"/>
      <c r="B19" s="35" t="s">
        <v>42</v>
      </c>
      <c r="C19" s="32">
        <v>41.2</v>
      </c>
      <c r="D19" s="33">
        <f t="shared" si="0"/>
        <v>43.436</v>
      </c>
      <c r="E19" s="38"/>
      <c r="F19" s="38"/>
      <c r="G19" s="38"/>
    </row>
    <row r="20" spans="1:7">
      <c r="A20" s="31" t="s">
        <v>29</v>
      </c>
      <c r="B20" s="31"/>
      <c r="C20" s="32">
        <f>SUM(C16:C19)</f>
        <v>164.8</v>
      </c>
      <c r="D20" s="33">
        <f>SUM(D16:D19)</f>
        <v>173.744</v>
      </c>
      <c r="E20" s="31"/>
      <c r="F20" s="31"/>
      <c r="G20" s="31"/>
    </row>
  </sheetData>
  <mergeCells count="9">
    <mergeCell ref="A1:K1"/>
    <mergeCell ref="A2:D2"/>
    <mergeCell ref="E2:K2"/>
    <mergeCell ref="A16:A19"/>
    <mergeCell ref="E16:E19"/>
    <mergeCell ref="F16:F19"/>
    <mergeCell ref="G16:G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2025-07-11T09:22:12Z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2819FA728D844A68943285BC10472E39_13</vt:lpwstr>
  </property>
</Properties>
</file>