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 activeTab="3"/>
  </bookViews>
  <sheets>
    <sheet name="4-1" sheetId="1" r:id="rId1"/>
    <sheet name="4-2" sheetId="2" r:id="rId2"/>
    <sheet name="4-3" sheetId="3" r:id="rId3"/>
    <sheet name="4-4" sheetId="4" r:id="rId4"/>
  </sheets>
  <calcPr calcId="145621"/>
</workbook>
</file>

<file path=xl/calcChain.xml><?xml version="1.0" encoding="utf-8"?>
<calcChain xmlns="http://schemas.openxmlformats.org/spreadsheetml/2006/main">
  <c r="K67" i="2" l="1"/>
  <c r="K66" i="2"/>
  <c r="K65" i="2"/>
  <c r="K64" i="2"/>
  <c r="K63" i="2"/>
  <c r="K62" i="2"/>
  <c r="K61" i="2"/>
  <c r="K60" i="2"/>
  <c r="K59" i="2"/>
  <c r="K58" i="2"/>
  <c r="K57" i="2"/>
  <c r="K56" i="2"/>
  <c r="K55" i="2"/>
  <c r="K54" i="2"/>
  <c r="K53" i="2"/>
  <c r="K52" i="2"/>
  <c r="K51" i="2"/>
  <c r="K50" i="2"/>
  <c r="K49" i="2"/>
  <c r="K48" i="2"/>
  <c r="K47" i="2"/>
  <c r="K46" i="2"/>
  <c r="K45" i="2"/>
  <c r="K44" i="2"/>
  <c r="K43" i="2"/>
  <c r="K42" i="2"/>
  <c r="K41" i="2"/>
  <c r="K40" i="2"/>
  <c r="K39" i="2"/>
  <c r="K38" i="2"/>
  <c r="K37" i="2"/>
  <c r="K36" i="2"/>
  <c r="K35" i="2"/>
  <c r="K34" i="2"/>
  <c r="K33" i="2"/>
  <c r="K32" i="2"/>
  <c r="K31" i="2"/>
  <c r="K30" i="2"/>
  <c r="K29" i="2"/>
  <c r="K28" i="2"/>
  <c r="K27" i="2"/>
  <c r="K26" i="2"/>
  <c r="K25" i="2"/>
  <c r="K24" i="2"/>
  <c r="K23" i="2"/>
  <c r="K22" i="2"/>
  <c r="K21" i="2"/>
  <c r="K20" i="2"/>
  <c r="K19" i="2"/>
  <c r="K18" i="2"/>
  <c r="K17" i="2"/>
  <c r="K16" i="2"/>
  <c r="K15" i="2"/>
  <c r="K14" i="2"/>
  <c r="K13" i="2"/>
  <c r="K12" i="2"/>
  <c r="K11" i="2"/>
  <c r="K10" i="2"/>
  <c r="K9" i="2"/>
  <c r="K8" i="2"/>
  <c r="K7" i="2"/>
</calcChain>
</file>

<file path=xl/sharedStrings.xml><?xml version="1.0" encoding="utf-8"?>
<sst xmlns="http://schemas.openxmlformats.org/spreadsheetml/2006/main" count="664" uniqueCount="158">
  <si>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</si>
  <si>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</si>
  <si>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</si>
  <si>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</si>
  <si>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</si>
  <si>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</si>
  <si>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</si>
  <si>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</si>
  <si>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</si>
  <si>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</si>
  <si>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</si>
  <si>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</si>
  <si>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</si>
  <si>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</si>
  <si>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</si>
  <si>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</si>
  <si>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</si>
  <si>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</si>
  <si>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</si>
  <si>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</si>
  <si>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</si>
  <si>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</si>
  <si>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</si>
  <si>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</si>
  <si>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</si>
  <si>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</si>
  <si>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</si>
  <si>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</si>
  <si>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</si>
  <si>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</si>
  <si>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</si>
  <si>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</si>
  <si>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</si>
  <si>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72_Nata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</si>
  <si>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</si>
  <si>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</si>
  <si>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</si>
  <si>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</si>
  <si>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47_Avena mez 8447372601633</t>
    </r>
  </si>
  <si>
    <r>
      <rPr>
        <sz val="10"/>
        <rFont val="Times New Roman"/>
        <family val="18"/>
      </rPr>
      <t>47_Avena mez 8447372601640</t>
    </r>
  </si>
  <si>
    <r>
      <rPr>
        <sz val="10"/>
        <rFont val="Times New Roman"/>
        <family val="18"/>
      </rPr>
      <t>47_Avena mez 8447372601657</t>
    </r>
  </si>
  <si>
    <r>
      <rPr>
        <sz val="10"/>
        <rFont val="Times New Roman"/>
        <family val="18"/>
      </rPr>
      <t>47_Avena mez 8447372601596</t>
    </r>
  </si>
  <si>
    <r>
      <rPr>
        <sz val="10"/>
        <rFont val="Times New Roman"/>
        <family val="18"/>
      </rPr>
      <t>47_Avena mez 8447372601602</t>
    </r>
  </si>
  <si>
    <r>
      <rPr>
        <sz val="10"/>
        <rFont val="Times New Roman"/>
        <family val="18"/>
      </rPr>
      <t>47_Avena mez 8447372601619</t>
    </r>
  </si>
  <si>
    <r>
      <rPr>
        <sz val="10"/>
        <rFont val="Times New Roman"/>
        <family val="18"/>
      </rPr>
      <t>47_Avena mez 8447372601626</t>
    </r>
  </si>
  <si>
    <r>
      <rPr>
        <sz val="10"/>
        <rFont val="Times New Roman"/>
        <family val="18"/>
      </rPr>
      <t>92_Avena cuad8447372603873</t>
    </r>
  </si>
  <si>
    <r>
      <rPr>
        <sz val="10"/>
        <rFont val="Times New Roman"/>
        <family val="18"/>
      </rPr>
      <t>92_Avena cuad8447372603880</t>
    </r>
  </si>
  <si>
    <r>
      <rPr>
        <sz val="10"/>
        <rFont val="Times New Roman"/>
        <family val="18"/>
      </rPr>
      <t>92_Avena cuad8447372603897</t>
    </r>
  </si>
  <si>
    <r>
      <rPr>
        <sz val="10"/>
        <rFont val="Times New Roman"/>
        <family val="18"/>
      </rPr>
      <t>92_Avena cuad8447372603835</t>
    </r>
  </si>
  <si>
    <r>
      <rPr>
        <sz val="10"/>
        <rFont val="Times New Roman"/>
        <family val="18"/>
      </rPr>
      <t>92_Avena cuad8447372603842</t>
    </r>
  </si>
  <si>
    <r>
      <rPr>
        <sz val="10"/>
        <rFont val="Times New Roman"/>
        <family val="18"/>
      </rPr>
      <t>92_Avena cuad8447372603859</t>
    </r>
  </si>
  <si>
    <r>
      <rPr>
        <sz val="10"/>
        <rFont val="Times New Roman"/>
        <family val="18"/>
      </rPr>
      <t>92_Avena cuad8447372603866</t>
    </r>
  </si>
  <si>
    <r>
      <rPr>
        <sz val="10"/>
        <rFont val="Times New Roman"/>
        <family val="18"/>
      </rPr>
      <t>93_Capri cuad  8447372603941</t>
    </r>
  </si>
  <si>
    <r>
      <rPr>
        <sz val="10"/>
        <rFont val="Times New Roman"/>
        <family val="18"/>
      </rPr>
      <t>50_Avena mez</t>
    </r>
  </si>
  <si>
    <r>
      <rPr>
        <sz val="10"/>
        <rFont val="Times New Roman"/>
        <family val="18"/>
      </rPr>
      <t>46_Avena mez 8447372674866</t>
    </r>
  </si>
  <si>
    <r>
      <rPr>
        <sz val="10"/>
        <rFont val="Times New Roman"/>
        <family val="18"/>
      </rPr>
      <t>46_Avena mez 8447372674873</t>
    </r>
  </si>
  <si>
    <r>
      <rPr>
        <sz val="10"/>
        <rFont val="Times New Roman"/>
        <family val="18"/>
      </rPr>
      <t>46_Avena mez 8447372674880</t>
    </r>
  </si>
  <si>
    <r>
      <rPr>
        <sz val="10"/>
        <rFont val="Times New Roman"/>
        <family val="18"/>
      </rPr>
      <t>46_Avena mez 8447372674897</t>
    </r>
  </si>
  <si>
    <r>
      <rPr>
        <sz val="10"/>
        <rFont val="Times New Roman"/>
        <family val="18"/>
      </rPr>
      <t>46_Avena mez 8447372674903</t>
    </r>
  </si>
  <si>
    <r>
      <rPr>
        <sz val="10"/>
        <rFont val="Times New Roman"/>
        <family val="18"/>
      </rPr>
      <t>46_Avena mez 8447372674910</t>
    </r>
  </si>
  <si>
    <r>
      <rPr>
        <sz val="10"/>
        <rFont val="Times New Roman"/>
        <family val="18"/>
      </rPr>
      <t>46_Avena mez 8447372674927</t>
    </r>
  </si>
  <si>
    <r>
      <rPr>
        <sz val="10"/>
        <rFont val="Times New Roman"/>
        <family val="18"/>
      </rPr>
      <t>46_Avena mez 8447372674934</t>
    </r>
  </si>
  <si>
    <r>
      <rPr>
        <sz val="10"/>
        <rFont val="Times New Roman"/>
        <family val="18"/>
      </rPr>
      <t>46_Avena mez 8447372674941</t>
    </r>
  </si>
  <si>
    <r>
      <rPr>
        <sz val="10"/>
        <rFont val="Times New Roman"/>
        <family val="18"/>
      </rPr>
      <t>47_Avena cuad8447372674958</t>
    </r>
  </si>
  <si>
    <r>
      <rPr>
        <sz val="10"/>
        <rFont val="Times New Roman"/>
        <family val="18"/>
      </rPr>
      <t>47_Avena cuad8447372674965</t>
    </r>
  </si>
  <si>
    <r>
      <rPr>
        <sz val="10"/>
        <rFont val="Times New Roman"/>
        <family val="18"/>
      </rPr>
      <t>47_Avena cuad8447372674972</t>
    </r>
  </si>
  <si>
    <r>
      <rPr>
        <sz val="10"/>
        <rFont val="Times New Roman"/>
        <family val="18"/>
      </rPr>
      <t>47_Avena cuad8447372674989</t>
    </r>
  </si>
  <si>
    <r>
      <rPr>
        <sz val="10"/>
        <rFont val="Times New Roman"/>
        <family val="18"/>
      </rPr>
      <t>47_Avena cuad8447372674996</t>
    </r>
  </si>
  <si>
    <r>
      <rPr>
        <sz val="10"/>
        <rFont val="Times New Roman"/>
        <family val="18"/>
      </rPr>
      <t>47_Avena cuad8447372675009</t>
    </r>
  </si>
  <si>
    <r>
      <rPr>
        <sz val="10"/>
        <rFont val="Times New Roman"/>
        <family val="18"/>
      </rPr>
      <t>47_Avena cuad8447372675016</t>
    </r>
  </si>
  <si>
    <r>
      <rPr>
        <sz val="10"/>
        <rFont val="Times New Roman"/>
        <family val="18"/>
      </rPr>
      <t>47_Avena cuad8447372675023</t>
    </r>
  </si>
  <si>
    <r>
      <rPr>
        <sz val="10"/>
        <rFont val="Times New Roman"/>
        <family val="18"/>
      </rPr>
      <t>47_Avena cuad8447372675030</t>
    </r>
  </si>
  <si>
    <r>
      <rPr>
        <sz val="10"/>
        <rFont val="Times New Roman"/>
        <family val="18"/>
      </rPr>
      <t>24_Avena cuad8447372683509</t>
    </r>
  </si>
  <si>
    <r>
      <rPr>
        <sz val="10"/>
        <rFont val="Times New Roman"/>
        <family val="18"/>
      </rPr>
      <t>24_Avena cuad8447372683516</t>
    </r>
  </si>
  <si>
    <r>
      <rPr>
        <sz val="10"/>
        <rFont val="Times New Roman"/>
        <family val="18"/>
      </rPr>
      <t>24_Avena cuad8447372683523</t>
    </r>
  </si>
  <si>
    <r>
      <rPr>
        <sz val="10"/>
        <rFont val="Times New Roman"/>
        <family val="18"/>
      </rPr>
      <t>24_Avena cuad8447372683530</t>
    </r>
  </si>
  <si>
    <r>
      <rPr>
        <sz val="10"/>
        <rFont val="Times New Roman"/>
        <family val="18"/>
      </rPr>
      <t>24_Avena cuad8447372683547</t>
    </r>
  </si>
  <si>
    <r>
      <rPr>
        <sz val="10"/>
        <rFont val="Times New Roman"/>
        <family val="18"/>
      </rPr>
      <t>24_Avena cuad8447372683554</t>
    </r>
  </si>
  <si>
    <r>
      <rPr>
        <sz val="10"/>
        <rFont val="Times New Roman"/>
        <family val="18"/>
      </rPr>
      <t>24_Avena cuad8447372683561</t>
    </r>
  </si>
  <si>
    <r>
      <rPr>
        <sz val="10"/>
        <rFont val="Times New Roman"/>
        <family val="18"/>
      </rPr>
      <t>24_Avena cuad8447372683578</t>
    </r>
  </si>
  <si>
    <r>
      <rPr>
        <sz val="10"/>
        <rFont val="Times New Roman"/>
        <family val="18"/>
      </rPr>
      <t>24_Avena cua</t>
    </r>
  </si>
  <si>
    <r>
      <rPr>
        <sz val="10"/>
        <rFont val="Times New Roman"/>
        <family val="18"/>
      </rPr>
      <t>d8447372683585</t>
    </r>
  </si>
  <si>
    <r>
      <rPr>
        <sz val="10"/>
        <rFont val="Times New Roman"/>
        <family val="18"/>
      </rPr>
      <t>46_Avena mez</t>
    </r>
  </si>
  <si>
    <t>此包装标A2</t>
    <phoneticPr fontId="5" type="noConversion"/>
  </si>
  <si>
    <t>此包装标A3</t>
    <phoneticPr fontId="5" type="noConversion"/>
  </si>
  <si>
    <r>
      <rPr>
        <sz val="10"/>
        <color theme="1"/>
        <rFont val="Times New Roman"/>
        <family val="18"/>
      </rPr>
      <t>64_Avena mez</t>
    </r>
  </si>
  <si>
    <t>此包装标A1</t>
    <phoneticPr fontId="5" type="noConversion"/>
  </si>
  <si>
    <t>/</t>
    <phoneticPr fontId="5" type="noConversion"/>
  </si>
  <si>
    <t>/</t>
    <phoneticPr fontId="5" type="noConversion"/>
  </si>
  <si>
    <t>S25060870 P25070206</t>
    <phoneticPr fontId="5" type="noConversion"/>
  </si>
  <si>
    <t>S25060870 P25070206</t>
    <phoneticPr fontId="5" type="noConversion"/>
  </si>
  <si>
    <t>00003</t>
    <phoneticPr fontId="5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</si>
  <si>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</si>
  <si>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</si>
  <si>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</si>
  <si>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</si>
  <si>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</si>
  <si>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</si>
  <si>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</si>
  <si>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</si>
  <si>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</si>
  <si>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</si>
  <si>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</si>
  <si>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</si>
  <si>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</si>
  <si>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</si>
  <si>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</si>
  <si>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</si>
  <si>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</si>
  <si>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</si>
  <si>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sz val="10"/>
        <rFont val="Times New Roman"/>
        <family val="18"/>
      </rPr>
      <t>93_Capri cuad</t>
    </r>
  </si>
  <si>
    <r>
      <rPr>
        <sz val="10"/>
        <rFont val="Times New Roman"/>
        <family val="18"/>
      </rPr>
      <t>67_Capri</t>
    </r>
  </si>
  <si>
    <r>
      <rPr>
        <sz val="10"/>
        <rFont val="Times New Roman"/>
        <family val="18"/>
      </rPr>
      <t>49_Añil rayas</t>
    </r>
  </si>
  <si>
    <r>
      <rPr>
        <sz val="10"/>
        <rFont val="Times New Roman"/>
        <family val="18"/>
      </rPr>
      <t>45_Mocca</t>
    </r>
  </si>
  <si>
    <r>
      <rPr>
        <sz val="10"/>
        <rFont val="Times New Roman"/>
        <family val="18"/>
      </rPr>
      <t>25_Añil rayas</t>
    </r>
  </si>
  <si>
    <r>
      <rPr>
        <sz val="10"/>
        <rFont val="Times New Roman"/>
        <family val="18"/>
      </rPr>
      <t>65_Añil</t>
    </r>
  </si>
  <si>
    <t>,</t>
    <phoneticPr fontId="5" type="noConversion"/>
  </si>
  <si>
    <r>
      <rPr>
        <sz val="10"/>
        <rFont val="宋体"/>
        <family val="3"/>
        <charset val="134"/>
      </rPr>
      <t>此款外包装标</t>
    </r>
    <r>
      <rPr>
        <sz val="10"/>
        <rFont val="Calibri"/>
        <family val="2"/>
      </rPr>
      <t>B3</t>
    </r>
    <phoneticPr fontId="5" type="noConversion"/>
  </si>
  <si>
    <t>次外包装标B2</t>
    <phoneticPr fontId="5" type="noConversion"/>
  </si>
  <si>
    <t>次外包装标B1</t>
    <phoneticPr fontId="5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</si>
  <si>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</si>
  <si>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</si>
  <si>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</si>
  <si>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</si>
  <si>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</si>
  <si>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</si>
  <si>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</si>
  <si>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</si>
  <si>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</si>
  <si>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</si>
  <si>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</si>
  <si>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</si>
  <si>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</si>
  <si>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</si>
  <si>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</si>
  <si>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</si>
  <si>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</si>
  <si>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</si>
  <si>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t>S25060870 P25070206</t>
    <phoneticPr fontId="5" type="noConversion"/>
  </si>
  <si>
    <t>00003</t>
    <phoneticPr fontId="5" type="noConversion"/>
  </si>
  <si>
    <t>0762466</t>
    <phoneticPr fontId="5" type="noConversion"/>
  </si>
  <si>
    <t>/</t>
    <phoneticPr fontId="5" type="noConversion"/>
  </si>
  <si>
    <t>9748</t>
    <phoneticPr fontId="5" type="noConversion"/>
  </si>
  <si>
    <t>9748</t>
    <phoneticPr fontId="5" type="noConversion"/>
  </si>
  <si>
    <t>此箱装4包剩余在第四箱</t>
    <phoneticPr fontId="5" type="noConversion"/>
  </si>
  <si>
    <t>7889</t>
    <phoneticPr fontId="5" type="noConversion"/>
  </si>
  <si>
    <t>此箱装4包剩余在第三箱</t>
    <phoneticPr fontId="5" type="noConversion"/>
  </si>
  <si>
    <t>7889</t>
    <phoneticPr fontId="5" type="noConversion"/>
  </si>
  <si>
    <r>
      <rPr>
        <b/>
        <sz val="8"/>
        <color theme="1"/>
        <rFont val="宋体"/>
        <family val="3"/>
        <charset val="134"/>
      </rPr>
      <t xml:space="preserve">             </t>
    </r>
    <r>
      <rPr>
        <b/>
        <sz val="8"/>
        <color rgb="FFFF0000"/>
        <rFont val="宋体"/>
        <family val="3"/>
        <charset val="134"/>
      </rPr>
      <t xml:space="preserve">  </t>
    </r>
    <phoneticPr fontId="5" type="noConversion"/>
  </si>
  <si>
    <r>
      <rPr>
        <b/>
        <sz val="8"/>
        <color theme="1"/>
        <rFont val="宋体"/>
        <family val="3"/>
        <charset val="134"/>
      </rPr>
      <t xml:space="preserve">         </t>
    </r>
    <r>
      <rPr>
        <b/>
        <sz val="8"/>
        <color rgb="FFFF0000"/>
        <rFont val="宋体"/>
        <family val="3"/>
        <charset val="134"/>
      </rPr>
      <t xml:space="preserve">  </t>
    </r>
    <phoneticPr fontId="5" type="noConversion"/>
  </si>
  <si>
    <r>
      <rPr>
        <b/>
        <sz val="8"/>
        <color theme="1"/>
        <rFont val="宋体"/>
        <family val="3"/>
        <charset val="134"/>
      </rPr>
      <t xml:space="preserve">            </t>
    </r>
    <r>
      <rPr>
        <b/>
        <sz val="8"/>
        <color rgb="FFFF0000"/>
        <rFont val="宋体"/>
        <family val="3"/>
        <charset val="134"/>
      </rPr>
      <t xml:space="preserve">  </t>
    </r>
    <phoneticPr fontId="5" type="noConversion"/>
  </si>
  <si>
    <r>
      <rPr>
        <b/>
        <sz val="8"/>
        <color theme="1"/>
        <rFont val="宋体"/>
        <family val="3"/>
        <charset val="134"/>
      </rPr>
      <t xml:space="preserve">              </t>
    </r>
    <r>
      <rPr>
        <b/>
        <sz val="8"/>
        <color rgb="FFFF0000"/>
        <rFont val="宋体"/>
        <family val="3"/>
        <charset val="134"/>
      </rPr>
      <t xml:space="preserve">  </t>
    </r>
    <phoneticPr fontId="5" type="noConversion"/>
  </si>
  <si>
    <t>中通：74100533063897</t>
    <phoneticPr fontId="5" type="noConversion"/>
  </si>
  <si>
    <t>中通：74100533063897</t>
    <phoneticPr fontId="5" type="noConversion"/>
  </si>
  <si>
    <t>4-2</t>
    <phoneticPr fontId="5" type="noConversion"/>
  </si>
  <si>
    <t>4-1</t>
    <phoneticPr fontId="5" type="noConversion"/>
  </si>
  <si>
    <t>4-3</t>
    <phoneticPr fontId="5" type="noConversion"/>
  </si>
  <si>
    <t>4-4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</si>
</sst>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30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rgb="FFFF0000"/>
      <name val="宋体"/>
      <family val="3"/>
      <charset val="134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0"/>
      <color rgb="FF000000"/>
      <name val="Times New Roman"/>
      <family val="2"/>
    </font>
    <font>
      <sz val="10"/>
      <name val="Calibri"/>
      <family val="2"/>
    </font>
    <font>
      <sz val="10"/>
      <name val="Times New Roman"/>
      <family val="18"/>
    </font>
    <font>
      <sz val="10"/>
      <color theme="1"/>
      <name val="Times New Roman"/>
      <family val="2"/>
    </font>
    <font>
      <sz val="10"/>
      <color theme="1"/>
      <name val="Times New Roman"/>
      <family val="18"/>
    </font>
    <font>
      <sz val="1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94">
    <xf numFmtId="0" fontId="0" fillId="0" borderId="0" xfId="0"/>
    <xf numFmtId="0" fontId="7" fillId="0" borderId="1" xfId="0" applyFont="1" applyBorder="1" applyAlignment="1">
      <alignment horizontal="right" vertical="center"/>
    </xf>
    <xf numFmtId="14" fontId="9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/>
    </xf>
    <xf numFmtId="179" fontId="24" fillId="2" borderId="1" xfId="0" applyNumberFormat="1" applyFont="1" applyFill="1" applyBorder="1" applyAlignment="1">
      <alignment horizontal="left" vertical="center" wrapText="1"/>
    </xf>
    <xf numFmtId="179" fontId="24" fillId="2" borderId="1" xfId="0" applyNumberFormat="1" applyFont="1" applyFill="1" applyBorder="1" applyAlignment="1">
      <alignment horizontal="left" vertical="top" wrapText="1"/>
    </xf>
    <xf numFmtId="0" fontId="7" fillId="0" borderId="1" xfId="0" applyFont="1" applyBorder="1" applyAlignment="1">
      <alignment horizontal="center" vertical="center"/>
    </xf>
    <xf numFmtId="179" fontId="24" fillId="3" borderId="2" xfId="0" applyNumberFormat="1" applyFont="1" applyFill="1" applyBorder="1" applyAlignment="1">
      <alignment horizontal="left" vertical="top" wrapText="1"/>
    </xf>
    <xf numFmtId="179" fontId="24" fillId="3" borderId="3" xfId="0" applyNumberFormat="1" applyFont="1" applyFill="1" applyBorder="1" applyAlignment="1">
      <alignment horizontal="left" vertical="top" wrapText="1"/>
    </xf>
    <xf numFmtId="0" fontId="0" fillId="3" borderId="2" xfId="0" applyFill="1" applyBorder="1" applyAlignment="1">
      <alignment horizontal="left" vertical="top" wrapText="1"/>
    </xf>
    <xf numFmtId="0" fontId="0" fillId="3" borderId="1" xfId="0" applyFill="1" applyBorder="1" applyAlignment="1">
      <alignment horizontal="left" vertical="top" wrapText="1"/>
    </xf>
    <xf numFmtId="179" fontId="24" fillId="3" borderId="1" xfId="0" applyNumberFormat="1" applyFont="1" applyFill="1" applyBorder="1" applyAlignment="1">
      <alignment horizontal="left" vertical="top" wrapText="1"/>
    </xf>
    <xf numFmtId="0" fontId="0" fillId="0" borderId="1" xfId="0" applyBorder="1"/>
    <xf numFmtId="0" fontId="0" fillId="3" borderId="1" xfId="0" applyFill="1" applyBorder="1" applyAlignment="1">
      <alignment horizontal="left" vertical="top"/>
    </xf>
    <xf numFmtId="0" fontId="0" fillId="4" borderId="1" xfId="0" applyFill="1" applyBorder="1"/>
    <xf numFmtId="179" fontId="24" fillId="4" borderId="1" xfId="0" applyNumberFormat="1" applyFont="1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0" fontId="0" fillId="5" borderId="1" xfId="0" applyFill="1" applyBorder="1"/>
    <xf numFmtId="179" fontId="24" fillId="5" borderId="1" xfId="0" applyNumberFormat="1" applyFont="1" applyFill="1" applyBorder="1" applyAlignment="1">
      <alignment horizontal="left" vertical="top" wrapText="1"/>
    </xf>
    <xf numFmtId="0" fontId="0" fillId="5" borderId="1" xfId="0" applyFill="1" applyBorder="1" applyAlignment="1">
      <alignment horizontal="left" vertical="top" wrapText="1"/>
    </xf>
    <xf numFmtId="179" fontId="27" fillId="5" borderId="1" xfId="0" applyNumberFormat="1" applyFont="1" applyFill="1" applyBorder="1" applyAlignment="1">
      <alignment horizontal="left" vertical="top" wrapText="1"/>
    </xf>
    <xf numFmtId="0" fontId="0" fillId="5" borderId="1" xfId="0" applyFont="1" applyFill="1" applyBorder="1" applyAlignment="1">
      <alignment horizontal="left" vertical="top" wrapText="1"/>
    </xf>
    <xf numFmtId="0" fontId="22" fillId="5" borderId="1" xfId="0" applyFont="1" applyFill="1" applyBorder="1" applyAlignment="1">
      <alignment horizontal="center" vertical="center" wrapText="1"/>
    </xf>
    <xf numFmtId="49" fontId="23" fillId="5" borderId="1" xfId="0" applyNumberFormat="1" applyFont="1" applyFill="1" applyBorder="1" applyAlignment="1">
      <alignment horizontal="center"/>
    </xf>
    <xf numFmtId="179" fontId="24" fillId="5" borderId="1" xfId="0" applyNumberFormat="1" applyFont="1" applyFill="1" applyBorder="1" applyAlignment="1">
      <alignment horizontal="left" vertical="center" wrapText="1"/>
    </xf>
    <xf numFmtId="179" fontId="24" fillId="5" borderId="3" xfId="0" applyNumberFormat="1" applyFont="1" applyFill="1" applyBorder="1" applyAlignment="1">
      <alignment horizontal="left" vertical="top" wrapText="1"/>
    </xf>
    <xf numFmtId="179" fontId="24" fillId="5" borderId="2" xfId="0" applyNumberFormat="1" applyFont="1" applyFill="1" applyBorder="1" applyAlignment="1">
      <alignment horizontal="left" vertical="top" wrapText="1"/>
    </xf>
    <xf numFmtId="0" fontId="0" fillId="5" borderId="2" xfId="0" applyFill="1" applyBorder="1" applyAlignment="1">
      <alignment horizontal="left" vertical="top" wrapText="1"/>
    </xf>
    <xf numFmtId="0" fontId="22" fillId="4" borderId="1" xfId="0" applyFont="1" applyFill="1" applyBorder="1" applyAlignment="1">
      <alignment horizontal="center" vertical="center" wrapText="1"/>
    </xf>
    <xf numFmtId="49" fontId="23" fillId="4" borderId="1" xfId="0" applyNumberFormat="1" applyFont="1" applyFill="1" applyBorder="1" applyAlignment="1">
      <alignment horizontal="center"/>
    </xf>
    <xf numFmtId="179" fontId="24" fillId="4" borderId="1" xfId="0" applyNumberFormat="1" applyFont="1" applyFill="1" applyBorder="1" applyAlignment="1">
      <alignment horizontal="left" vertical="center" wrapText="1"/>
    </xf>
    <xf numFmtId="179" fontId="24" fillId="4" borderId="3" xfId="0" applyNumberFormat="1" applyFont="1" applyFill="1" applyBorder="1" applyAlignment="1">
      <alignment horizontal="left" vertical="top" wrapText="1"/>
    </xf>
    <xf numFmtId="179" fontId="24" fillId="4" borderId="2" xfId="0" applyNumberFormat="1" applyFont="1" applyFill="1" applyBorder="1" applyAlignment="1">
      <alignment horizontal="left" vertical="top" wrapText="1"/>
    </xf>
    <xf numFmtId="0" fontId="0" fillId="4" borderId="2" xfId="0" applyFill="1" applyBorder="1" applyAlignment="1">
      <alignment horizontal="left" vertical="top" wrapText="1"/>
    </xf>
    <xf numFmtId="49" fontId="0" fillId="0" borderId="0" xfId="0" applyNumberFormat="1"/>
    <xf numFmtId="49" fontId="0" fillId="0" borderId="1" xfId="0" applyNumberFormat="1" applyBorder="1" applyAlignment="1">
      <alignment vertical="center" wrapText="1"/>
    </xf>
    <xf numFmtId="49" fontId="0" fillId="0" borderId="1" xfId="0" applyNumberFormat="1" applyBorder="1"/>
    <xf numFmtId="49" fontId="0" fillId="0" borderId="1" xfId="0" applyNumberFormat="1" applyBorder="1" applyAlignment="1">
      <alignment wrapText="1"/>
    </xf>
    <xf numFmtId="0" fontId="0" fillId="3" borderId="1" xfId="0" applyFill="1" applyBorder="1" applyAlignment="1">
      <alignment horizontal="left" vertical="top" wrapText="1"/>
    </xf>
    <xf numFmtId="49" fontId="25" fillId="0" borderId="1" xfId="1" applyNumberFormat="1" applyFont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0" fontId="0" fillId="5" borderId="6" xfId="0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7" xfId="0" applyBorder="1" applyAlignment="1">
      <alignment horizontal="center"/>
    </xf>
    <xf numFmtId="176" fontId="25" fillId="2" borderId="6" xfId="1" applyFont="1" applyFill="1" applyBorder="1" applyAlignment="1">
      <alignment horizontal="center" vertical="center" wrapText="1"/>
    </xf>
    <xf numFmtId="176" fontId="25" fillId="2" borderId="9" xfId="1" applyFont="1" applyFill="1" applyBorder="1" applyAlignment="1">
      <alignment horizontal="center" vertical="center" wrapText="1"/>
    </xf>
    <xf numFmtId="176" fontId="25" fillId="2" borderId="7" xfId="1" applyFont="1" applyFill="1" applyBorder="1" applyAlignment="1">
      <alignment horizontal="center" vertical="center" wrapText="1"/>
    </xf>
    <xf numFmtId="49" fontId="25" fillId="0" borderId="6" xfId="1" applyNumberFormat="1" applyFont="1" applyBorder="1" applyAlignment="1">
      <alignment horizontal="center" vertical="center" wrapText="1"/>
    </xf>
    <xf numFmtId="49" fontId="25" fillId="0" borderId="9" xfId="1" applyNumberFormat="1" applyFont="1" applyBorder="1" applyAlignment="1">
      <alignment horizontal="center" vertical="center" wrapText="1"/>
    </xf>
    <xf numFmtId="49" fontId="25" fillId="0" borderId="7" xfId="1" applyNumberFormat="1" applyFont="1" applyBorder="1" applyAlignment="1">
      <alignment horizontal="center" vertical="center" wrapText="1"/>
    </xf>
    <xf numFmtId="178" fontId="25" fillId="0" borderId="6" xfId="1" applyNumberFormat="1" applyFont="1" applyBorder="1" applyAlignment="1">
      <alignment horizontal="center" vertical="center" wrapText="1"/>
    </xf>
    <xf numFmtId="178" fontId="25" fillId="0" borderId="9" xfId="1" applyNumberFormat="1" applyFont="1" applyBorder="1" applyAlignment="1">
      <alignment horizontal="center" vertical="center" wrapText="1"/>
    </xf>
    <xf numFmtId="178" fontId="25" fillId="0" borderId="7" xfId="1" applyNumberFormat="1" applyFont="1" applyBorder="1" applyAlignment="1">
      <alignment horizontal="center" vertical="center" wrapText="1"/>
    </xf>
    <xf numFmtId="0" fontId="0" fillId="5" borderId="1" xfId="0" applyFill="1" applyBorder="1" applyAlignment="1">
      <alignment horizontal="left" vertical="top" wrapText="1"/>
    </xf>
    <xf numFmtId="0" fontId="0" fillId="4" borderId="1" xfId="0" applyFill="1" applyBorder="1" applyAlignment="1">
      <alignment horizontal="left" vertical="top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0" fillId="4" borderId="0" xfId="0" applyFill="1" applyAlignment="1">
      <alignment horizontal="center" vertical="center" wrapText="1"/>
    </xf>
    <xf numFmtId="49" fontId="25" fillId="0" borderId="10" xfId="1" applyNumberFormat="1" applyFont="1" applyBorder="1" applyAlignment="1">
      <alignment horizontal="center" vertical="center" wrapText="1"/>
    </xf>
    <xf numFmtId="49" fontId="25" fillId="0" borderId="11" xfId="1" applyNumberFormat="1" applyFont="1" applyBorder="1" applyAlignment="1">
      <alignment horizontal="center" vertical="center" wrapText="1"/>
    </xf>
    <xf numFmtId="49" fontId="25" fillId="0" borderId="8" xfId="1" applyNumberFormat="1" applyFont="1" applyBorder="1" applyAlignment="1">
      <alignment horizontal="center" vertical="center" wrapText="1"/>
    </xf>
    <xf numFmtId="49" fontId="25" fillId="0" borderId="0" xfId="1" applyNumberFormat="1" applyFont="1" applyBorder="1" applyAlignment="1">
      <alignment horizontal="center" vertical="center" wrapText="1"/>
    </xf>
    <xf numFmtId="178" fontId="25" fillId="0" borderId="8" xfId="1" applyNumberFormat="1" applyFont="1" applyBorder="1" applyAlignment="1">
      <alignment horizontal="center" vertical="center" wrapText="1"/>
    </xf>
    <xf numFmtId="178" fontId="25" fillId="0" borderId="0" xfId="1" applyNumberFormat="1" applyFont="1" applyBorder="1" applyAlignment="1">
      <alignment horizontal="center" vertical="center" wrapText="1"/>
    </xf>
    <xf numFmtId="0" fontId="0" fillId="5" borderId="5" xfId="0" applyFill="1" applyBorder="1" applyAlignment="1">
      <alignment horizontal="left" vertical="top" wrapText="1"/>
    </xf>
    <xf numFmtId="0" fontId="0" fillId="5" borderId="4" xfId="0" applyFill="1" applyBorder="1" applyAlignment="1">
      <alignment horizontal="left" vertical="top" wrapText="1"/>
    </xf>
    <xf numFmtId="176" fontId="25" fillId="5" borderId="8" xfId="1" applyFont="1" applyFill="1" applyBorder="1" applyAlignment="1">
      <alignment horizontal="center" vertical="center" wrapText="1"/>
    </xf>
    <xf numFmtId="176" fontId="25" fillId="5" borderId="0" xfId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4"/>
  <sheetViews>
    <sheetView workbookViewId="0">
      <selection activeCell="K7" sqref="K7:K79"/>
    </sheetView>
  </sheetViews>
  <sheetFormatPr defaultRowHeight="13.5" x14ac:dyDescent="0.15"/>
  <cols>
    <col min="6" max="6" width="17.875" customWidth="1"/>
    <col min="7" max="7" width="20.25" customWidth="1"/>
    <col min="14" max="14" width="12.875" customWidth="1"/>
  </cols>
  <sheetData>
    <row r="1" spans="1:16" ht="26.25" x14ac:dyDescent="0.15">
      <c r="A1" s="75" t="s">
        <v>0</v>
      </c>
      <c r="B1" s="75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28"/>
      <c r="P1" s="28"/>
    </row>
    <row r="2" spans="1:16" ht="26.25" x14ac:dyDescent="0.15">
      <c r="A2" s="75" t="s">
        <v>1</v>
      </c>
      <c r="B2" s="75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28"/>
      <c r="P2" s="28"/>
    </row>
    <row r="3" spans="1:16" ht="15" x14ac:dyDescent="0.15">
      <c r="A3" s="77" t="s">
        <v>2</v>
      </c>
      <c r="B3" s="77"/>
      <c r="C3" s="77"/>
      <c r="D3" s="3"/>
      <c r="E3" s="1" t="s">
        <v>3</v>
      </c>
      <c r="F3" s="1"/>
      <c r="G3" s="78">
        <v>45850</v>
      </c>
      <c r="H3" s="78"/>
      <c r="I3" s="79" t="s">
        <v>151</v>
      </c>
      <c r="J3" s="79"/>
      <c r="K3" s="79"/>
      <c r="L3" s="79"/>
      <c r="M3" s="79"/>
      <c r="N3" s="79"/>
      <c r="O3" s="28"/>
      <c r="P3" s="28"/>
    </row>
    <row r="4" spans="1:16" ht="15" x14ac:dyDescent="0.15">
      <c r="A4" s="80"/>
      <c r="B4" s="80"/>
      <c r="C4" s="80"/>
      <c r="D4" s="80" t="s">
        <v>4</v>
      </c>
      <c r="E4" s="81"/>
      <c r="F4" s="3"/>
      <c r="G4" s="82" t="s">
        <v>152</v>
      </c>
      <c r="H4" s="82"/>
      <c r="I4" s="79"/>
      <c r="J4" s="79"/>
      <c r="K4" s="79"/>
      <c r="L4" s="79"/>
      <c r="M4" s="79"/>
      <c r="N4" s="79"/>
      <c r="O4" s="28"/>
      <c r="P4" s="28"/>
    </row>
    <row r="5" spans="1:16" ht="25.5" x14ac:dyDescent="0.15">
      <c r="A5" s="5" t="s">
        <v>5</v>
      </c>
      <c r="B5" s="6" t="s">
        <v>6</v>
      </c>
      <c r="C5" s="7" t="s">
        <v>7</v>
      </c>
      <c r="D5" s="8" t="s">
        <v>8</v>
      </c>
      <c r="E5" s="9" t="s">
        <v>9</v>
      </c>
      <c r="F5" s="9" t="s">
        <v>10</v>
      </c>
      <c r="G5" s="10" t="s">
        <v>11</v>
      </c>
      <c r="H5" s="8" t="s">
        <v>12</v>
      </c>
      <c r="I5" s="8" t="s">
        <v>13</v>
      </c>
      <c r="J5" s="8" t="s">
        <v>14</v>
      </c>
      <c r="K5" s="6" t="s">
        <v>15</v>
      </c>
      <c r="L5" s="11" t="s">
        <v>16</v>
      </c>
      <c r="M5" s="11" t="s">
        <v>17</v>
      </c>
      <c r="N5" s="8" t="s">
        <v>18</v>
      </c>
      <c r="O5" s="28"/>
      <c r="P5" s="28"/>
    </row>
    <row r="6" spans="1:16" ht="25.5" x14ac:dyDescent="0.15">
      <c r="A6" s="12" t="s">
        <v>19</v>
      </c>
      <c r="B6" s="13" t="s">
        <v>20</v>
      </c>
      <c r="C6" s="14" t="s">
        <v>21</v>
      </c>
      <c r="D6" s="15" t="s">
        <v>22</v>
      </c>
      <c r="E6" s="15" t="s">
        <v>23</v>
      </c>
      <c r="F6" s="15" t="s">
        <v>24</v>
      </c>
      <c r="G6" s="16" t="s">
        <v>25</v>
      </c>
      <c r="H6" s="8" t="s">
        <v>26</v>
      </c>
      <c r="I6" s="8" t="s">
        <v>27</v>
      </c>
      <c r="J6" s="8" t="s">
        <v>28</v>
      </c>
      <c r="K6" s="17" t="s">
        <v>29</v>
      </c>
      <c r="L6" s="11" t="s">
        <v>30</v>
      </c>
      <c r="M6" s="11" t="s">
        <v>31</v>
      </c>
      <c r="N6" s="8" t="s">
        <v>32</v>
      </c>
      <c r="O6" s="28"/>
      <c r="P6" s="28"/>
    </row>
    <row r="7" spans="1:16" ht="25.5" x14ac:dyDescent="0.25">
      <c r="A7" s="18" t="s">
        <v>90</v>
      </c>
      <c r="B7" s="19" t="s">
        <v>91</v>
      </c>
      <c r="C7" s="27">
        <v>762457</v>
      </c>
      <c r="D7" s="27">
        <v>1115</v>
      </c>
      <c r="E7" s="27">
        <v>2</v>
      </c>
      <c r="F7" s="26" t="s">
        <v>33</v>
      </c>
      <c r="G7" s="27">
        <v>8447372598483</v>
      </c>
      <c r="H7" s="27">
        <v>374</v>
      </c>
      <c r="I7" s="26"/>
      <c r="J7" s="21"/>
      <c r="K7" s="55" t="s">
        <v>155</v>
      </c>
      <c r="L7" s="67" t="s">
        <v>87</v>
      </c>
      <c r="M7" s="70" t="s">
        <v>88</v>
      </c>
      <c r="N7" s="64" t="s">
        <v>88</v>
      </c>
      <c r="O7" s="28"/>
      <c r="P7" s="28"/>
    </row>
    <row r="8" spans="1:16" ht="25.5" x14ac:dyDescent="0.25">
      <c r="A8" s="18" t="s">
        <v>90</v>
      </c>
      <c r="B8" s="19" t="s">
        <v>91</v>
      </c>
      <c r="C8" s="27">
        <v>762457</v>
      </c>
      <c r="D8" s="27">
        <v>1115</v>
      </c>
      <c r="E8" s="27">
        <v>3</v>
      </c>
      <c r="F8" s="26" t="s">
        <v>33</v>
      </c>
      <c r="G8" s="27">
        <v>8447372598490</v>
      </c>
      <c r="H8" s="27">
        <v>276</v>
      </c>
      <c r="I8" s="26"/>
      <c r="J8" s="21"/>
      <c r="K8" s="55"/>
      <c r="L8" s="68"/>
      <c r="M8" s="71"/>
      <c r="N8" s="65"/>
      <c r="O8" s="28"/>
      <c r="P8" s="28"/>
    </row>
    <row r="9" spans="1:16" ht="25.5" x14ac:dyDescent="0.25">
      <c r="A9" s="18" t="s">
        <v>90</v>
      </c>
      <c r="B9" s="19" t="s">
        <v>91</v>
      </c>
      <c r="C9" s="27">
        <v>762457</v>
      </c>
      <c r="D9" s="27">
        <v>1115</v>
      </c>
      <c r="E9" s="27">
        <v>4</v>
      </c>
      <c r="F9" s="26" t="s">
        <v>33</v>
      </c>
      <c r="G9" s="27">
        <v>8447372598506</v>
      </c>
      <c r="H9" s="27">
        <v>125</v>
      </c>
      <c r="I9" s="26"/>
      <c r="J9" s="28"/>
      <c r="K9" s="55"/>
      <c r="L9" s="68"/>
      <c r="M9" s="71"/>
      <c r="N9" s="65"/>
      <c r="O9" s="28"/>
      <c r="P9" s="28"/>
    </row>
    <row r="10" spans="1:16" ht="25.5" x14ac:dyDescent="0.25">
      <c r="A10" s="18" t="s">
        <v>90</v>
      </c>
      <c r="B10" s="19" t="s">
        <v>91</v>
      </c>
      <c r="C10" s="27">
        <v>762457</v>
      </c>
      <c r="D10" s="27">
        <v>1115</v>
      </c>
      <c r="E10" s="26" t="s">
        <v>34</v>
      </c>
      <c r="F10" s="26" t="s">
        <v>33</v>
      </c>
      <c r="G10" s="27">
        <v>8447372598445</v>
      </c>
      <c r="H10" s="27">
        <v>99</v>
      </c>
      <c r="I10" s="26"/>
      <c r="J10" s="28"/>
      <c r="K10" s="55"/>
      <c r="L10" s="68"/>
      <c r="M10" s="71"/>
      <c r="N10" s="65"/>
      <c r="O10" s="28"/>
      <c r="P10" s="28"/>
    </row>
    <row r="11" spans="1:16" ht="25.5" x14ac:dyDescent="0.25">
      <c r="A11" s="18" t="s">
        <v>90</v>
      </c>
      <c r="B11" s="19" t="s">
        <v>91</v>
      </c>
      <c r="C11" s="27">
        <v>762457</v>
      </c>
      <c r="D11" s="27">
        <v>1115</v>
      </c>
      <c r="E11" s="26" t="s">
        <v>35</v>
      </c>
      <c r="F11" s="26" t="s">
        <v>33</v>
      </c>
      <c r="G11" s="27">
        <v>8447372598452</v>
      </c>
      <c r="H11" s="27">
        <v>125</v>
      </c>
      <c r="I11" s="26"/>
      <c r="J11" s="28"/>
      <c r="K11" s="55"/>
      <c r="L11" s="68"/>
      <c r="M11" s="71"/>
      <c r="N11" s="65"/>
      <c r="O11" s="28"/>
      <c r="P11" s="28"/>
    </row>
    <row r="12" spans="1:16" ht="25.5" x14ac:dyDescent="0.25">
      <c r="A12" s="18" t="s">
        <v>90</v>
      </c>
      <c r="B12" s="19" t="s">
        <v>91</v>
      </c>
      <c r="C12" s="27">
        <v>762457</v>
      </c>
      <c r="D12" s="27">
        <v>1115</v>
      </c>
      <c r="E12" s="26" t="s">
        <v>36</v>
      </c>
      <c r="F12" s="26" t="s">
        <v>33</v>
      </c>
      <c r="G12" s="27">
        <v>8447372598469</v>
      </c>
      <c r="H12" s="27">
        <v>302</v>
      </c>
      <c r="I12" s="26"/>
      <c r="J12" s="28"/>
      <c r="K12" s="55"/>
      <c r="L12" s="68"/>
      <c r="M12" s="71"/>
      <c r="N12" s="65"/>
      <c r="O12" s="28"/>
      <c r="P12" s="28"/>
    </row>
    <row r="13" spans="1:16" ht="25.5" x14ac:dyDescent="0.25">
      <c r="A13" s="18" t="s">
        <v>90</v>
      </c>
      <c r="B13" s="19" t="s">
        <v>91</v>
      </c>
      <c r="C13" s="27">
        <v>762457</v>
      </c>
      <c r="D13" s="27">
        <v>1115</v>
      </c>
      <c r="E13" s="26" t="s">
        <v>37</v>
      </c>
      <c r="F13" s="26" t="s">
        <v>33</v>
      </c>
      <c r="G13" s="27">
        <v>8447372598476</v>
      </c>
      <c r="H13" s="27">
        <v>380</v>
      </c>
      <c r="I13" s="26"/>
      <c r="J13" s="28"/>
      <c r="K13" s="55"/>
      <c r="L13" s="68"/>
      <c r="M13" s="71"/>
      <c r="N13" s="66"/>
      <c r="O13" s="28"/>
      <c r="P13" s="28"/>
    </row>
    <row r="14" spans="1:16" ht="25.5" x14ac:dyDescent="0.25">
      <c r="A14" s="18" t="s">
        <v>90</v>
      </c>
      <c r="B14" s="19" t="s">
        <v>91</v>
      </c>
      <c r="C14" s="27">
        <v>762457</v>
      </c>
      <c r="D14" s="31">
        <v>1215</v>
      </c>
      <c r="E14" s="31">
        <v>2</v>
      </c>
      <c r="F14" s="74" t="s">
        <v>38</v>
      </c>
      <c r="G14" s="74"/>
      <c r="H14" s="31">
        <v>478</v>
      </c>
      <c r="I14" s="30"/>
      <c r="J14" s="30"/>
      <c r="K14" s="55"/>
      <c r="L14" s="68"/>
      <c r="M14" s="71"/>
      <c r="N14" s="56" t="s">
        <v>83</v>
      </c>
      <c r="O14" s="28"/>
      <c r="P14" s="28"/>
    </row>
    <row r="15" spans="1:16" ht="25.5" x14ac:dyDescent="0.25">
      <c r="A15" s="18" t="s">
        <v>90</v>
      </c>
      <c r="B15" s="19" t="s">
        <v>91</v>
      </c>
      <c r="C15" s="27">
        <v>762457</v>
      </c>
      <c r="D15" s="31">
        <v>1215</v>
      </c>
      <c r="E15" s="31">
        <v>3</v>
      </c>
      <c r="F15" s="74" t="s">
        <v>39</v>
      </c>
      <c r="G15" s="74"/>
      <c r="H15" s="31">
        <v>364</v>
      </c>
      <c r="I15" s="30"/>
      <c r="J15" s="30"/>
      <c r="K15" s="55"/>
      <c r="L15" s="68"/>
      <c r="M15" s="71"/>
      <c r="N15" s="56"/>
      <c r="O15" s="28"/>
      <c r="P15" s="28"/>
    </row>
    <row r="16" spans="1:16" ht="25.5" x14ac:dyDescent="0.25">
      <c r="A16" s="18" t="s">
        <v>90</v>
      </c>
      <c r="B16" s="19" t="s">
        <v>91</v>
      </c>
      <c r="C16" s="27">
        <v>762457</v>
      </c>
      <c r="D16" s="31">
        <v>1215</v>
      </c>
      <c r="E16" s="31">
        <v>4</v>
      </c>
      <c r="F16" s="74" t="s">
        <v>40</v>
      </c>
      <c r="G16" s="74"/>
      <c r="H16" s="31">
        <v>177</v>
      </c>
      <c r="I16" s="30"/>
      <c r="J16" s="30"/>
      <c r="K16" s="55"/>
      <c r="L16" s="68"/>
      <c r="M16" s="71"/>
      <c r="N16" s="56"/>
      <c r="O16" s="28"/>
      <c r="P16" s="28"/>
    </row>
    <row r="17" spans="1:16" ht="25.5" x14ac:dyDescent="0.25">
      <c r="A17" s="18" t="s">
        <v>90</v>
      </c>
      <c r="B17" s="19" t="s">
        <v>91</v>
      </c>
      <c r="C17" s="27">
        <v>762457</v>
      </c>
      <c r="D17" s="31">
        <v>1215</v>
      </c>
      <c r="E17" s="32" t="s">
        <v>34</v>
      </c>
      <c r="F17" s="74" t="s">
        <v>41</v>
      </c>
      <c r="G17" s="74"/>
      <c r="H17" s="31">
        <v>109</v>
      </c>
      <c r="I17" s="30"/>
      <c r="J17" s="30"/>
      <c r="K17" s="55"/>
      <c r="L17" s="68"/>
      <c r="M17" s="71"/>
      <c r="N17" s="56"/>
      <c r="O17" s="28"/>
      <c r="P17" s="28"/>
    </row>
    <row r="18" spans="1:16" ht="25.5" x14ac:dyDescent="0.25">
      <c r="A18" s="18" t="s">
        <v>90</v>
      </c>
      <c r="B18" s="19" t="s">
        <v>91</v>
      </c>
      <c r="C18" s="27">
        <v>762457</v>
      </c>
      <c r="D18" s="31">
        <v>1215</v>
      </c>
      <c r="E18" s="32" t="s">
        <v>35</v>
      </c>
      <c r="F18" s="74" t="s">
        <v>42</v>
      </c>
      <c r="G18" s="74"/>
      <c r="H18" s="31">
        <v>146</v>
      </c>
      <c r="I18" s="30"/>
      <c r="J18" s="30"/>
      <c r="K18" s="55"/>
      <c r="L18" s="68"/>
      <c r="M18" s="71"/>
      <c r="N18" s="56"/>
      <c r="O18" s="28"/>
      <c r="P18" s="28"/>
    </row>
    <row r="19" spans="1:16" ht="25.5" x14ac:dyDescent="0.25">
      <c r="A19" s="18" t="s">
        <v>90</v>
      </c>
      <c r="B19" s="19" t="s">
        <v>91</v>
      </c>
      <c r="C19" s="27">
        <v>762457</v>
      </c>
      <c r="D19" s="31">
        <v>1215</v>
      </c>
      <c r="E19" s="32" t="s">
        <v>36</v>
      </c>
      <c r="F19" s="74" t="s">
        <v>43</v>
      </c>
      <c r="G19" s="74"/>
      <c r="H19" s="31">
        <v>359</v>
      </c>
      <c r="I19" s="30"/>
      <c r="J19" s="30"/>
      <c r="K19" s="55"/>
      <c r="L19" s="68"/>
      <c r="M19" s="71"/>
      <c r="N19" s="56"/>
      <c r="O19" s="28"/>
      <c r="P19" s="28"/>
    </row>
    <row r="20" spans="1:16" ht="25.5" x14ac:dyDescent="0.25">
      <c r="A20" s="18" t="s">
        <v>90</v>
      </c>
      <c r="B20" s="19" t="s">
        <v>91</v>
      </c>
      <c r="C20" s="27">
        <v>762457</v>
      </c>
      <c r="D20" s="31">
        <v>1215</v>
      </c>
      <c r="E20" s="32" t="s">
        <v>37</v>
      </c>
      <c r="F20" s="74" t="s">
        <v>44</v>
      </c>
      <c r="G20" s="74"/>
      <c r="H20" s="31">
        <v>468</v>
      </c>
      <c r="I20" s="30"/>
      <c r="J20" s="30"/>
      <c r="K20" s="55"/>
      <c r="L20" s="68"/>
      <c r="M20" s="71"/>
      <c r="N20" s="56"/>
      <c r="O20" s="28"/>
      <c r="P20" s="28"/>
    </row>
    <row r="21" spans="1:16" ht="25.5" x14ac:dyDescent="0.25">
      <c r="A21" s="18" t="s">
        <v>90</v>
      </c>
      <c r="B21" s="19" t="s">
        <v>91</v>
      </c>
      <c r="C21" s="27">
        <v>762457</v>
      </c>
      <c r="D21" s="34">
        <v>1225</v>
      </c>
      <c r="E21" s="34">
        <v>2</v>
      </c>
      <c r="F21" s="73" t="s">
        <v>45</v>
      </c>
      <c r="G21" s="73"/>
      <c r="H21" s="34">
        <v>619</v>
      </c>
      <c r="I21" s="33"/>
      <c r="J21" s="33"/>
      <c r="K21" s="55"/>
      <c r="L21" s="68"/>
      <c r="M21" s="71"/>
      <c r="N21" s="57" t="s">
        <v>84</v>
      </c>
      <c r="O21" s="28"/>
      <c r="P21" s="28"/>
    </row>
    <row r="22" spans="1:16" ht="25.5" x14ac:dyDescent="0.25">
      <c r="A22" s="18" t="s">
        <v>90</v>
      </c>
      <c r="B22" s="19" t="s">
        <v>91</v>
      </c>
      <c r="C22" s="27">
        <v>762457</v>
      </c>
      <c r="D22" s="34">
        <v>1225</v>
      </c>
      <c r="E22" s="34">
        <v>3</v>
      </c>
      <c r="F22" s="73" t="s">
        <v>46</v>
      </c>
      <c r="G22" s="73"/>
      <c r="H22" s="34">
        <v>458</v>
      </c>
      <c r="I22" s="33"/>
      <c r="J22" s="33"/>
      <c r="K22" s="55"/>
      <c r="L22" s="68"/>
      <c r="M22" s="71"/>
      <c r="N22" s="57"/>
      <c r="O22" s="28"/>
      <c r="P22" s="28"/>
    </row>
    <row r="23" spans="1:16" ht="25.5" x14ac:dyDescent="0.25">
      <c r="A23" s="18" t="s">
        <v>90</v>
      </c>
      <c r="B23" s="19" t="s">
        <v>91</v>
      </c>
      <c r="C23" s="27">
        <v>762457</v>
      </c>
      <c r="D23" s="34">
        <v>1225</v>
      </c>
      <c r="E23" s="34">
        <v>4</v>
      </c>
      <c r="F23" s="73" t="s">
        <v>47</v>
      </c>
      <c r="G23" s="73"/>
      <c r="H23" s="34">
        <v>218</v>
      </c>
      <c r="I23" s="33"/>
      <c r="J23" s="33"/>
      <c r="K23" s="55"/>
      <c r="L23" s="68"/>
      <c r="M23" s="71"/>
      <c r="N23" s="57"/>
      <c r="O23" s="28"/>
      <c r="P23" s="28"/>
    </row>
    <row r="24" spans="1:16" ht="25.5" x14ac:dyDescent="0.25">
      <c r="A24" s="18" t="s">
        <v>90</v>
      </c>
      <c r="B24" s="19" t="s">
        <v>91</v>
      </c>
      <c r="C24" s="27">
        <v>762457</v>
      </c>
      <c r="D24" s="34">
        <v>1225</v>
      </c>
      <c r="E24" s="35" t="s">
        <v>34</v>
      </c>
      <c r="F24" s="73" t="s">
        <v>48</v>
      </c>
      <c r="G24" s="73"/>
      <c r="H24" s="34">
        <v>172</v>
      </c>
      <c r="I24" s="33"/>
      <c r="J24" s="33"/>
      <c r="K24" s="55"/>
      <c r="L24" s="68"/>
      <c r="M24" s="71"/>
      <c r="N24" s="57"/>
      <c r="O24" s="28"/>
      <c r="P24" s="28"/>
    </row>
    <row r="25" spans="1:16" ht="25.5" x14ac:dyDescent="0.25">
      <c r="A25" s="18" t="s">
        <v>90</v>
      </c>
      <c r="B25" s="19" t="s">
        <v>91</v>
      </c>
      <c r="C25" s="27">
        <v>762457</v>
      </c>
      <c r="D25" s="34">
        <v>1225</v>
      </c>
      <c r="E25" s="35" t="s">
        <v>35</v>
      </c>
      <c r="F25" s="73" t="s">
        <v>49</v>
      </c>
      <c r="G25" s="73"/>
      <c r="H25" s="34">
        <v>213</v>
      </c>
      <c r="I25" s="33"/>
      <c r="J25" s="33"/>
      <c r="K25" s="55"/>
      <c r="L25" s="68"/>
      <c r="M25" s="71"/>
      <c r="N25" s="57"/>
      <c r="O25" s="28"/>
      <c r="P25" s="28"/>
    </row>
    <row r="26" spans="1:16" ht="25.5" x14ac:dyDescent="0.25">
      <c r="A26" s="18" t="s">
        <v>90</v>
      </c>
      <c r="B26" s="19" t="s">
        <v>91</v>
      </c>
      <c r="C26" s="27">
        <v>762457</v>
      </c>
      <c r="D26" s="34">
        <v>1225</v>
      </c>
      <c r="E26" s="35" t="s">
        <v>36</v>
      </c>
      <c r="F26" s="73" t="s">
        <v>50</v>
      </c>
      <c r="G26" s="73"/>
      <c r="H26" s="34">
        <v>484</v>
      </c>
      <c r="I26" s="33"/>
      <c r="J26" s="33"/>
      <c r="K26" s="55"/>
      <c r="L26" s="68"/>
      <c r="M26" s="71"/>
      <c r="N26" s="57"/>
      <c r="O26" s="28"/>
      <c r="P26" s="28"/>
    </row>
    <row r="27" spans="1:16" ht="25.5" x14ac:dyDescent="0.25">
      <c r="A27" s="18" t="s">
        <v>90</v>
      </c>
      <c r="B27" s="19" t="s">
        <v>91</v>
      </c>
      <c r="C27" s="27">
        <v>762457</v>
      </c>
      <c r="D27" s="34">
        <v>1225</v>
      </c>
      <c r="E27" s="35" t="s">
        <v>37</v>
      </c>
      <c r="F27" s="73" t="s">
        <v>51</v>
      </c>
      <c r="G27" s="73"/>
      <c r="H27" s="34">
        <v>608</v>
      </c>
      <c r="I27" s="33"/>
      <c r="J27" s="33"/>
      <c r="K27" s="55"/>
      <c r="L27" s="68"/>
      <c r="M27" s="71"/>
      <c r="N27" s="57"/>
      <c r="O27" s="28"/>
      <c r="P27" s="28"/>
    </row>
    <row r="28" spans="1:16" ht="25.5" x14ac:dyDescent="0.25">
      <c r="A28" s="18" t="s">
        <v>90</v>
      </c>
      <c r="B28" s="19" t="s">
        <v>91</v>
      </c>
      <c r="C28" s="27">
        <v>762457</v>
      </c>
      <c r="D28" s="34">
        <v>1225</v>
      </c>
      <c r="E28" s="34">
        <v>2</v>
      </c>
      <c r="F28" s="73" t="s">
        <v>52</v>
      </c>
      <c r="G28" s="73"/>
      <c r="H28" s="34">
        <v>588</v>
      </c>
      <c r="I28" s="33"/>
      <c r="J28" s="33"/>
      <c r="K28" s="55"/>
      <c r="L28" s="68"/>
      <c r="M28" s="71"/>
      <c r="N28" s="57"/>
      <c r="O28" s="28"/>
      <c r="P28" s="28"/>
    </row>
    <row r="29" spans="1:16" ht="25.5" customHeight="1" x14ac:dyDescent="0.25">
      <c r="A29" s="18" t="s">
        <v>90</v>
      </c>
      <c r="B29" s="19" t="s">
        <v>91</v>
      </c>
      <c r="C29" s="27">
        <v>762457</v>
      </c>
      <c r="D29" s="27">
        <v>1517</v>
      </c>
      <c r="E29" s="27">
        <v>2</v>
      </c>
      <c r="F29" s="26" t="s">
        <v>53</v>
      </c>
      <c r="G29" s="27">
        <v>8447372617801</v>
      </c>
      <c r="H29" s="27">
        <v>385</v>
      </c>
      <c r="I29" s="28"/>
      <c r="J29" s="28"/>
      <c r="K29" s="55"/>
      <c r="L29" s="68"/>
      <c r="M29" s="71"/>
      <c r="N29" s="61" t="s">
        <v>87</v>
      </c>
      <c r="O29" s="28"/>
      <c r="P29" s="28"/>
    </row>
    <row r="30" spans="1:16" ht="25.5" customHeight="1" x14ac:dyDescent="0.25">
      <c r="A30" s="18" t="s">
        <v>90</v>
      </c>
      <c r="B30" s="19" t="s">
        <v>91</v>
      </c>
      <c r="C30" s="27">
        <v>762457</v>
      </c>
      <c r="D30" s="27">
        <v>1517</v>
      </c>
      <c r="E30" s="27">
        <v>3</v>
      </c>
      <c r="F30" s="26" t="s">
        <v>53</v>
      </c>
      <c r="G30" s="27">
        <v>8447372617818</v>
      </c>
      <c r="H30" s="27">
        <v>286</v>
      </c>
      <c r="I30" s="28"/>
      <c r="J30" s="28"/>
      <c r="K30" s="55"/>
      <c r="L30" s="68"/>
      <c r="M30" s="71"/>
      <c r="N30" s="62"/>
      <c r="O30" s="28"/>
      <c r="P30" s="28"/>
    </row>
    <row r="31" spans="1:16" ht="25.5" customHeight="1" x14ac:dyDescent="0.25">
      <c r="A31" s="18" t="s">
        <v>90</v>
      </c>
      <c r="B31" s="19" t="s">
        <v>91</v>
      </c>
      <c r="C31" s="27">
        <v>762457</v>
      </c>
      <c r="D31" s="27">
        <v>1517</v>
      </c>
      <c r="E31" s="27">
        <v>4</v>
      </c>
      <c r="F31" s="26" t="s">
        <v>53</v>
      </c>
      <c r="G31" s="27">
        <v>8447372617825</v>
      </c>
      <c r="H31" s="27">
        <v>135</v>
      </c>
      <c r="I31" s="28"/>
      <c r="J31" s="28"/>
      <c r="K31" s="55"/>
      <c r="L31" s="68"/>
      <c r="M31" s="71"/>
      <c r="N31" s="62"/>
      <c r="O31" s="28"/>
      <c r="P31" s="28"/>
    </row>
    <row r="32" spans="1:16" ht="25.5" customHeight="1" x14ac:dyDescent="0.25">
      <c r="A32" s="18" t="s">
        <v>90</v>
      </c>
      <c r="B32" s="19" t="s">
        <v>91</v>
      </c>
      <c r="C32" s="27">
        <v>762457</v>
      </c>
      <c r="D32" s="27">
        <v>1517</v>
      </c>
      <c r="E32" s="26" t="s">
        <v>34</v>
      </c>
      <c r="F32" s="26" t="s">
        <v>53</v>
      </c>
      <c r="G32" s="27">
        <v>8447372617764</v>
      </c>
      <c r="H32" s="27">
        <v>99</v>
      </c>
      <c r="I32" s="28"/>
      <c r="J32" s="28"/>
      <c r="K32" s="55"/>
      <c r="L32" s="68"/>
      <c r="M32" s="71"/>
      <c r="N32" s="62"/>
      <c r="O32" s="28"/>
      <c r="P32" s="28"/>
    </row>
    <row r="33" spans="1:16" ht="25.5" customHeight="1" x14ac:dyDescent="0.25">
      <c r="A33" s="18" t="s">
        <v>90</v>
      </c>
      <c r="B33" s="19" t="s">
        <v>91</v>
      </c>
      <c r="C33" s="27">
        <v>762457</v>
      </c>
      <c r="D33" s="27">
        <v>1517</v>
      </c>
      <c r="E33" s="26" t="s">
        <v>35</v>
      </c>
      <c r="F33" s="26" t="s">
        <v>53</v>
      </c>
      <c r="G33" s="27">
        <v>8447372617771</v>
      </c>
      <c r="H33" s="27">
        <v>130</v>
      </c>
      <c r="I33" s="28"/>
      <c r="J33" s="28"/>
      <c r="K33" s="55"/>
      <c r="L33" s="68"/>
      <c r="M33" s="71"/>
      <c r="N33" s="62"/>
      <c r="O33" s="28"/>
      <c r="P33" s="28"/>
    </row>
    <row r="34" spans="1:16" ht="25.5" customHeight="1" x14ac:dyDescent="0.25">
      <c r="A34" s="18" t="s">
        <v>90</v>
      </c>
      <c r="B34" s="19" t="s">
        <v>91</v>
      </c>
      <c r="C34" s="27">
        <v>762457</v>
      </c>
      <c r="D34" s="27">
        <v>1517</v>
      </c>
      <c r="E34" s="26" t="s">
        <v>36</v>
      </c>
      <c r="F34" s="26" t="s">
        <v>53</v>
      </c>
      <c r="G34" s="27">
        <v>8447372617788</v>
      </c>
      <c r="H34" s="27">
        <v>302</v>
      </c>
      <c r="I34" s="28"/>
      <c r="J34" s="28"/>
      <c r="K34" s="55"/>
      <c r="L34" s="68"/>
      <c r="M34" s="71"/>
      <c r="N34" s="62"/>
      <c r="O34" s="28"/>
      <c r="P34" s="28"/>
    </row>
    <row r="35" spans="1:16" ht="25.5" customHeight="1" x14ac:dyDescent="0.25">
      <c r="A35" s="18" t="s">
        <v>90</v>
      </c>
      <c r="B35" s="19" t="s">
        <v>91</v>
      </c>
      <c r="C35" s="27">
        <v>762457</v>
      </c>
      <c r="D35" s="27">
        <v>1517</v>
      </c>
      <c r="E35" s="26" t="s">
        <v>37</v>
      </c>
      <c r="F35" s="26" t="s">
        <v>53</v>
      </c>
      <c r="G35" s="27">
        <v>8447372617795</v>
      </c>
      <c r="H35" s="27">
        <v>385</v>
      </c>
      <c r="I35" s="28"/>
      <c r="J35" s="28"/>
      <c r="K35" s="55"/>
      <c r="L35" s="68"/>
      <c r="M35" s="71"/>
      <c r="N35" s="62"/>
      <c r="O35" s="28"/>
      <c r="P35" s="28"/>
    </row>
    <row r="36" spans="1:16" s="28" customFormat="1" ht="25.5" x14ac:dyDescent="0.25">
      <c r="A36" s="18" t="s">
        <v>90</v>
      </c>
      <c r="B36" s="19" t="s">
        <v>91</v>
      </c>
      <c r="C36" s="27">
        <v>762457</v>
      </c>
      <c r="D36" s="27">
        <v>3201</v>
      </c>
      <c r="E36" s="28">
        <v>2</v>
      </c>
      <c r="F36" s="29" t="s">
        <v>54</v>
      </c>
      <c r="G36" s="29"/>
      <c r="H36" s="29">
        <v>161</v>
      </c>
      <c r="K36" s="55"/>
      <c r="L36" s="68"/>
      <c r="M36" s="71"/>
      <c r="N36" s="62"/>
    </row>
    <row r="37" spans="1:16" s="28" customFormat="1" ht="25.5" x14ac:dyDescent="0.25">
      <c r="A37" s="18" t="s">
        <v>90</v>
      </c>
      <c r="B37" s="19" t="s">
        <v>91</v>
      </c>
      <c r="C37" s="27">
        <v>762457</v>
      </c>
      <c r="D37" s="27">
        <v>3201</v>
      </c>
      <c r="E37" s="28">
        <v>3</v>
      </c>
      <c r="F37" s="29" t="s">
        <v>55</v>
      </c>
      <c r="G37" s="29"/>
      <c r="H37" s="29">
        <v>291</v>
      </c>
      <c r="K37" s="55"/>
      <c r="L37" s="68"/>
      <c r="M37" s="71"/>
      <c r="N37" s="62"/>
    </row>
    <row r="38" spans="1:16" s="28" customFormat="1" ht="25.5" x14ac:dyDescent="0.25">
      <c r="A38" s="18" t="s">
        <v>90</v>
      </c>
      <c r="B38" s="19" t="s">
        <v>91</v>
      </c>
      <c r="C38" s="27">
        <v>762457</v>
      </c>
      <c r="D38" s="27">
        <v>3201</v>
      </c>
      <c r="E38" s="28">
        <v>4</v>
      </c>
      <c r="F38" s="29" t="s">
        <v>56</v>
      </c>
      <c r="G38" s="29"/>
      <c r="H38" s="29">
        <v>416</v>
      </c>
      <c r="K38" s="55"/>
      <c r="L38" s="68"/>
      <c r="M38" s="71"/>
      <c r="N38" s="62"/>
    </row>
    <row r="39" spans="1:16" s="28" customFormat="1" ht="25.5" x14ac:dyDescent="0.25">
      <c r="A39" s="18" t="s">
        <v>90</v>
      </c>
      <c r="B39" s="19" t="s">
        <v>91</v>
      </c>
      <c r="C39" s="27">
        <v>762457</v>
      </c>
      <c r="D39" s="27">
        <v>3201</v>
      </c>
      <c r="E39" s="28">
        <v>5</v>
      </c>
      <c r="F39" s="29" t="s">
        <v>57</v>
      </c>
      <c r="G39" s="29"/>
      <c r="H39" s="29">
        <v>426</v>
      </c>
      <c r="K39" s="55"/>
      <c r="L39" s="68"/>
      <c r="M39" s="71"/>
      <c r="N39" s="62"/>
    </row>
    <row r="40" spans="1:16" s="28" customFormat="1" ht="25.5" x14ac:dyDescent="0.25">
      <c r="A40" s="18" t="s">
        <v>90</v>
      </c>
      <c r="B40" s="19" t="s">
        <v>91</v>
      </c>
      <c r="C40" s="27">
        <v>762457</v>
      </c>
      <c r="D40" s="27">
        <v>3201</v>
      </c>
      <c r="E40" s="28">
        <v>6</v>
      </c>
      <c r="F40" s="29" t="s">
        <v>58</v>
      </c>
      <c r="G40" s="29"/>
      <c r="H40" s="29">
        <v>447</v>
      </c>
      <c r="K40" s="55"/>
      <c r="L40" s="68"/>
      <c r="M40" s="71"/>
      <c r="N40" s="62"/>
    </row>
    <row r="41" spans="1:16" s="28" customFormat="1" ht="25.5" x14ac:dyDescent="0.25">
      <c r="A41" s="18" t="s">
        <v>90</v>
      </c>
      <c r="B41" s="19" t="s">
        <v>91</v>
      </c>
      <c r="C41" s="27">
        <v>762457</v>
      </c>
      <c r="D41" s="27">
        <v>3201</v>
      </c>
      <c r="E41" s="28">
        <v>7</v>
      </c>
      <c r="F41" s="29" t="s">
        <v>59</v>
      </c>
      <c r="G41" s="29"/>
      <c r="H41" s="29">
        <v>385</v>
      </c>
      <c r="K41" s="55"/>
      <c r="L41" s="68"/>
      <c r="M41" s="71"/>
      <c r="N41" s="62"/>
    </row>
    <row r="42" spans="1:16" s="28" customFormat="1" ht="25.5" x14ac:dyDescent="0.25">
      <c r="A42" s="18" t="s">
        <v>90</v>
      </c>
      <c r="B42" s="19" t="s">
        <v>91</v>
      </c>
      <c r="C42" s="27">
        <v>762457</v>
      </c>
      <c r="D42" s="27">
        <v>3201</v>
      </c>
      <c r="E42" s="28">
        <v>8</v>
      </c>
      <c r="F42" s="29" t="s">
        <v>60</v>
      </c>
      <c r="G42" s="29"/>
      <c r="H42" s="29">
        <v>390</v>
      </c>
      <c r="K42" s="55"/>
      <c r="L42" s="68"/>
      <c r="M42" s="71"/>
      <c r="N42" s="62"/>
    </row>
    <row r="43" spans="1:16" s="28" customFormat="1" ht="25.5" x14ac:dyDescent="0.25">
      <c r="A43" s="18" t="s">
        <v>90</v>
      </c>
      <c r="B43" s="19" t="s">
        <v>91</v>
      </c>
      <c r="C43" s="27">
        <v>762457</v>
      </c>
      <c r="D43" s="27">
        <v>3201</v>
      </c>
      <c r="E43" s="28">
        <v>9</v>
      </c>
      <c r="F43" s="29" t="s">
        <v>61</v>
      </c>
      <c r="G43" s="29"/>
      <c r="H43" s="29">
        <v>296</v>
      </c>
      <c r="K43" s="55"/>
      <c r="L43" s="68"/>
      <c r="M43" s="71"/>
      <c r="N43" s="62"/>
    </row>
    <row r="44" spans="1:16" s="28" customFormat="1" ht="25.5" x14ac:dyDescent="0.25">
      <c r="A44" s="18" t="s">
        <v>90</v>
      </c>
      <c r="B44" s="19" t="s">
        <v>91</v>
      </c>
      <c r="C44" s="27">
        <v>762457</v>
      </c>
      <c r="D44" s="27">
        <v>3201</v>
      </c>
      <c r="E44" s="28">
        <v>10</v>
      </c>
      <c r="F44" s="29" t="s">
        <v>62</v>
      </c>
      <c r="G44" s="29"/>
      <c r="H44" s="29">
        <v>224</v>
      </c>
      <c r="K44" s="55"/>
      <c r="L44" s="68"/>
      <c r="M44" s="71"/>
      <c r="N44" s="62"/>
    </row>
    <row r="45" spans="1:16" s="28" customFormat="1" ht="25.5" x14ac:dyDescent="0.25">
      <c r="A45" s="18" t="s">
        <v>90</v>
      </c>
      <c r="B45" s="19" t="s">
        <v>91</v>
      </c>
      <c r="C45" s="27">
        <v>762457</v>
      </c>
      <c r="D45" s="27">
        <v>3201</v>
      </c>
      <c r="E45" s="28">
        <v>2</v>
      </c>
      <c r="F45" s="29" t="s">
        <v>63</v>
      </c>
      <c r="G45" s="29"/>
      <c r="H45" s="29">
        <v>94</v>
      </c>
      <c r="K45" s="55"/>
      <c r="L45" s="68"/>
      <c r="M45" s="71"/>
      <c r="N45" s="62"/>
    </row>
    <row r="46" spans="1:16" s="28" customFormat="1" ht="25.5" x14ac:dyDescent="0.25">
      <c r="A46" s="18" t="s">
        <v>90</v>
      </c>
      <c r="B46" s="19" t="s">
        <v>91</v>
      </c>
      <c r="C46" s="27">
        <v>762457</v>
      </c>
      <c r="D46" s="27">
        <v>3201</v>
      </c>
      <c r="E46" s="28">
        <v>3</v>
      </c>
      <c r="F46" s="29" t="s">
        <v>64</v>
      </c>
      <c r="G46" s="29"/>
      <c r="H46" s="29">
        <v>172</v>
      </c>
      <c r="K46" s="55"/>
      <c r="L46" s="68"/>
      <c r="M46" s="71"/>
      <c r="N46" s="62"/>
    </row>
    <row r="47" spans="1:16" s="28" customFormat="1" ht="25.5" x14ac:dyDescent="0.25">
      <c r="A47" s="18" t="s">
        <v>90</v>
      </c>
      <c r="B47" s="19" t="s">
        <v>91</v>
      </c>
      <c r="C47" s="27">
        <v>762457</v>
      </c>
      <c r="D47" s="27">
        <v>3201</v>
      </c>
      <c r="E47" s="28">
        <v>4</v>
      </c>
      <c r="F47" s="29" t="s">
        <v>65</v>
      </c>
      <c r="G47" s="29"/>
      <c r="H47" s="29">
        <v>244</v>
      </c>
      <c r="K47" s="55"/>
      <c r="L47" s="68"/>
      <c r="M47" s="71"/>
      <c r="N47" s="62"/>
    </row>
    <row r="48" spans="1:16" s="28" customFormat="1" ht="25.5" x14ac:dyDescent="0.25">
      <c r="A48" s="18" t="s">
        <v>90</v>
      </c>
      <c r="B48" s="19" t="s">
        <v>91</v>
      </c>
      <c r="C48" s="27">
        <v>762457</v>
      </c>
      <c r="D48" s="27">
        <v>3201</v>
      </c>
      <c r="E48" s="28">
        <v>5</v>
      </c>
      <c r="F48" s="29" t="s">
        <v>66</v>
      </c>
      <c r="G48" s="29"/>
      <c r="H48" s="29">
        <v>255</v>
      </c>
      <c r="K48" s="55"/>
      <c r="L48" s="68"/>
      <c r="M48" s="71"/>
      <c r="N48" s="62"/>
    </row>
    <row r="49" spans="1:16" s="28" customFormat="1" ht="25.5" x14ac:dyDescent="0.25">
      <c r="A49" s="18" t="s">
        <v>90</v>
      </c>
      <c r="B49" s="19" t="s">
        <v>91</v>
      </c>
      <c r="C49" s="27">
        <v>762457</v>
      </c>
      <c r="D49" s="27">
        <v>3201</v>
      </c>
      <c r="E49" s="28">
        <v>6</v>
      </c>
      <c r="F49" s="29" t="s">
        <v>67</v>
      </c>
      <c r="G49" s="29"/>
      <c r="H49" s="29">
        <v>265</v>
      </c>
      <c r="K49" s="55"/>
      <c r="L49" s="68"/>
      <c r="M49" s="71"/>
      <c r="N49" s="62"/>
    </row>
    <row r="50" spans="1:16" s="28" customFormat="1" ht="25.5" x14ac:dyDescent="0.25">
      <c r="A50" s="18" t="s">
        <v>90</v>
      </c>
      <c r="B50" s="19" t="s">
        <v>91</v>
      </c>
      <c r="C50" s="27">
        <v>762457</v>
      </c>
      <c r="D50" s="27">
        <v>3201</v>
      </c>
      <c r="E50" s="28">
        <v>7</v>
      </c>
      <c r="F50" s="29" t="s">
        <v>68</v>
      </c>
      <c r="G50" s="29"/>
      <c r="H50" s="29">
        <v>229</v>
      </c>
      <c r="K50" s="55"/>
      <c r="L50" s="68"/>
      <c r="M50" s="71"/>
      <c r="N50" s="62"/>
    </row>
    <row r="51" spans="1:16" s="28" customFormat="1" ht="25.5" x14ac:dyDescent="0.25">
      <c r="A51" s="18" t="s">
        <v>90</v>
      </c>
      <c r="B51" s="19" t="s">
        <v>91</v>
      </c>
      <c r="C51" s="27">
        <v>762457</v>
      </c>
      <c r="D51" s="27">
        <v>3201</v>
      </c>
      <c r="E51" s="28">
        <v>8</v>
      </c>
      <c r="F51" s="29" t="s">
        <v>69</v>
      </c>
      <c r="G51" s="29"/>
      <c r="H51" s="29">
        <v>229</v>
      </c>
      <c r="K51" s="55"/>
      <c r="L51" s="68"/>
      <c r="M51" s="71"/>
      <c r="N51" s="62"/>
    </row>
    <row r="52" spans="1:16" s="28" customFormat="1" ht="25.5" x14ac:dyDescent="0.25">
      <c r="A52" s="18" t="s">
        <v>90</v>
      </c>
      <c r="B52" s="19" t="s">
        <v>91</v>
      </c>
      <c r="C52" s="27">
        <v>762457</v>
      </c>
      <c r="D52" s="27">
        <v>3201</v>
      </c>
      <c r="E52" s="28">
        <v>9</v>
      </c>
      <c r="F52" s="29" t="s">
        <v>70</v>
      </c>
      <c r="G52" s="29"/>
      <c r="H52" s="29">
        <v>177</v>
      </c>
      <c r="K52" s="55"/>
      <c r="L52" s="68"/>
      <c r="M52" s="71"/>
      <c r="N52" s="62"/>
    </row>
    <row r="53" spans="1:16" s="28" customFormat="1" ht="25.5" x14ac:dyDescent="0.25">
      <c r="A53" s="18" t="s">
        <v>90</v>
      </c>
      <c r="B53" s="19" t="s">
        <v>91</v>
      </c>
      <c r="C53" s="27">
        <v>762457</v>
      </c>
      <c r="D53" s="27">
        <v>3201</v>
      </c>
      <c r="E53" s="28">
        <v>10</v>
      </c>
      <c r="F53" s="29" t="s">
        <v>71</v>
      </c>
      <c r="G53" s="29"/>
      <c r="H53" s="29">
        <v>135</v>
      </c>
      <c r="K53" s="55"/>
      <c r="L53" s="68"/>
      <c r="M53" s="71"/>
      <c r="N53" s="62"/>
    </row>
    <row r="54" spans="1:16" ht="25.5" x14ac:dyDescent="0.25">
      <c r="A54" s="18" t="s">
        <v>90</v>
      </c>
      <c r="B54" s="19" t="s">
        <v>91</v>
      </c>
      <c r="C54" s="27">
        <v>762457</v>
      </c>
      <c r="D54" s="27">
        <v>3379</v>
      </c>
      <c r="E54" s="27">
        <v>2</v>
      </c>
      <c r="F54" s="54" t="s">
        <v>72</v>
      </c>
      <c r="G54" s="54"/>
      <c r="H54" s="27">
        <v>68</v>
      </c>
      <c r="I54" s="28"/>
      <c r="J54" s="28"/>
      <c r="K54" s="55"/>
      <c r="L54" s="68"/>
      <c r="M54" s="71"/>
      <c r="N54" s="62"/>
      <c r="O54" s="28"/>
      <c r="P54" s="28"/>
    </row>
    <row r="55" spans="1:16" ht="25.5" x14ac:dyDescent="0.25">
      <c r="A55" s="18" t="s">
        <v>90</v>
      </c>
      <c r="B55" s="19" t="s">
        <v>91</v>
      </c>
      <c r="C55" s="27">
        <v>762457</v>
      </c>
      <c r="D55" s="27">
        <v>3379</v>
      </c>
      <c r="E55" s="27">
        <v>3</v>
      </c>
      <c r="F55" s="54" t="s">
        <v>73</v>
      </c>
      <c r="G55" s="54"/>
      <c r="H55" s="27">
        <v>130</v>
      </c>
      <c r="I55" s="28"/>
      <c r="J55" s="28"/>
      <c r="K55" s="55"/>
      <c r="L55" s="68"/>
      <c r="M55" s="71"/>
      <c r="N55" s="62"/>
      <c r="O55" s="28"/>
      <c r="P55" s="28"/>
    </row>
    <row r="56" spans="1:16" ht="25.5" x14ac:dyDescent="0.25">
      <c r="A56" s="18" t="s">
        <v>90</v>
      </c>
      <c r="B56" s="19" t="s">
        <v>91</v>
      </c>
      <c r="C56" s="27">
        <v>762457</v>
      </c>
      <c r="D56" s="27">
        <v>3379</v>
      </c>
      <c r="E56" s="27">
        <v>4</v>
      </c>
      <c r="F56" s="54" t="s">
        <v>74</v>
      </c>
      <c r="G56" s="54"/>
      <c r="H56" s="27">
        <v>198</v>
      </c>
      <c r="I56" s="28"/>
      <c r="J56" s="28"/>
      <c r="K56" s="55"/>
      <c r="L56" s="68"/>
      <c r="M56" s="71"/>
      <c r="N56" s="62"/>
      <c r="O56" s="28"/>
      <c r="P56" s="28"/>
    </row>
    <row r="57" spans="1:16" ht="25.5" x14ac:dyDescent="0.25">
      <c r="A57" s="18" t="s">
        <v>90</v>
      </c>
      <c r="B57" s="19" t="s">
        <v>91</v>
      </c>
      <c r="C57" s="27">
        <v>762457</v>
      </c>
      <c r="D57" s="27">
        <v>3379</v>
      </c>
      <c r="E57" s="27">
        <v>5</v>
      </c>
      <c r="F57" s="54" t="s">
        <v>75</v>
      </c>
      <c r="G57" s="54"/>
      <c r="H57" s="27">
        <v>208</v>
      </c>
      <c r="I57" s="28"/>
      <c r="J57" s="28"/>
      <c r="K57" s="55"/>
      <c r="L57" s="68"/>
      <c r="M57" s="71"/>
      <c r="N57" s="62"/>
      <c r="O57" s="28"/>
      <c r="P57" s="28"/>
    </row>
    <row r="58" spans="1:16" ht="25.5" x14ac:dyDescent="0.25">
      <c r="A58" s="18" t="s">
        <v>90</v>
      </c>
      <c r="B58" s="19" t="s">
        <v>91</v>
      </c>
      <c r="C58" s="27">
        <v>762457</v>
      </c>
      <c r="D58" s="27">
        <v>3379</v>
      </c>
      <c r="E58" s="27">
        <v>6</v>
      </c>
      <c r="F58" s="54" t="s">
        <v>76</v>
      </c>
      <c r="G58" s="54"/>
      <c r="H58" s="27">
        <v>218</v>
      </c>
      <c r="I58" s="28"/>
      <c r="J58" s="28"/>
      <c r="K58" s="55"/>
      <c r="L58" s="68"/>
      <c r="M58" s="71"/>
      <c r="N58" s="62"/>
      <c r="O58" s="28"/>
      <c r="P58" s="28"/>
    </row>
    <row r="59" spans="1:16" ht="25.5" x14ac:dyDescent="0.25">
      <c r="A59" s="18" t="s">
        <v>90</v>
      </c>
      <c r="B59" s="19" t="s">
        <v>91</v>
      </c>
      <c r="C59" s="27">
        <v>762457</v>
      </c>
      <c r="D59" s="27">
        <v>3379</v>
      </c>
      <c r="E59" s="27">
        <v>7</v>
      </c>
      <c r="F59" s="54" t="s">
        <v>77</v>
      </c>
      <c r="G59" s="54"/>
      <c r="H59" s="27">
        <v>192</v>
      </c>
      <c r="I59" s="28"/>
      <c r="J59" s="28"/>
      <c r="K59" s="55"/>
      <c r="L59" s="68"/>
      <c r="M59" s="71"/>
      <c r="N59" s="62"/>
      <c r="O59" s="28"/>
      <c r="P59" s="28"/>
    </row>
    <row r="60" spans="1:16" ht="25.5" x14ac:dyDescent="0.25">
      <c r="A60" s="18" t="s">
        <v>90</v>
      </c>
      <c r="B60" s="19" t="s">
        <v>91</v>
      </c>
      <c r="C60" s="27">
        <v>762457</v>
      </c>
      <c r="D60" s="27">
        <v>3379</v>
      </c>
      <c r="E60" s="27">
        <v>8</v>
      </c>
      <c r="F60" s="54" t="s">
        <v>78</v>
      </c>
      <c r="G60" s="54"/>
      <c r="H60" s="27">
        <v>198</v>
      </c>
      <c r="I60" s="28"/>
      <c r="J60" s="28"/>
      <c r="K60" s="55"/>
      <c r="L60" s="68"/>
      <c r="M60" s="71"/>
      <c r="N60" s="62"/>
      <c r="O60" s="28"/>
      <c r="P60" s="28"/>
    </row>
    <row r="61" spans="1:16" ht="25.5" x14ac:dyDescent="0.25">
      <c r="A61" s="18" t="s">
        <v>90</v>
      </c>
      <c r="B61" s="19" t="s">
        <v>91</v>
      </c>
      <c r="C61" s="27">
        <v>762457</v>
      </c>
      <c r="D61" s="27">
        <v>3379</v>
      </c>
      <c r="E61" s="27">
        <v>9</v>
      </c>
      <c r="F61" s="54" t="s">
        <v>79</v>
      </c>
      <c r="G61" s="54"/>
      <c r="H61" s="27">
        <v>146</v>
      </c>
      <c r="I61" s="28"/>
      <c r="J61" s="28"/>
      <c r="K61" s="55"/>
      <c r="L61" s="68"/>
      <c r="M61" s="71"/>
      <c r="N61" s="62"/>
      <c r="O61" s="28"/>
      <c r="P61" s="28"/>
    </row>
    <row r="62" spans="1:16" ht="25.5" x14ac:dyDescent="0.25">
      <c r="A62" s="18" t="s">
        <v>90</v>
      </c>
      <c r="B62" s="19" t="s">
        <v>91</v>
      </c>
      <c r="C62" s="27">
        <v>762457</v>
      </c>
      <c r="D62" s="27">
        <v>3379</v>
      </c>
      <c r="E62" s="27">
        <v>10</v>
      </c>
      <c r="F62" s="26" t="s">
        <v>80</v>
      </c>
      <c r="G62" s="26" t="s">
        <v>81</v>
      </c>
      <c r="H62" s="27">
        <v>114</v>
      </c>
      <c r="I62" s="28"/>
      <c r="J62" s="28"/>
      <c r="K62" s="55"/>
      <c r="L62" s="68"/>
      <c r="M62" s="71"/>
      <c r="N62" s="62"/>
      <c r="O62" s="28"/>
      <c r="P62" s="28"/>
    </row>
    <row r="63" spans="1:16" ht="25.5" x14ac:dyDescent="0.25">
      <c r="A63" s="18" t="s">
        <v>90</v>
      </c>
      <c r="B63" s="19" t="s">
        <v>91</v>
      </c>
      <c r="C63" s="27">
        <v>762457</v>
      </c>
      <c r="D63" s="27">
        <v>3437</v>
      </c>
      <c r="E63" s="27">
        <v>2</v>
      </c>
      <c r="F63" s="26" t="s">
        <v>82</v>
      </c>
      <c r="G63" s="27">
        <v>8447372686562</v>
      </c>
      <c r="H63" s="27">
        <v>57</v>
      </c>
      <c r="I63" s="28"/>
      <c r="J63" s="28"/>
      <c r="K63" s="55"/>
      <c r="L63" s="68"/>
      <c r="M63" s="71"/>
      <c r="N63" s="62"/>
      <c r="O63" s="28"/>
      <c r="P63" s="28"/>
    </row>
    <row r="64" spans="1:16" ht="25.5" x14ac:dyDescent="0.25">
      <c r="A64" s="18" t="s">
        <v>90</v>
      </c>
      <c r="B64" s="19" t="s">
        <v>91</v>
      </c>
      <c r="C64" s="27">
        <v>762457</v>
      </c>
      <c r="D64" s="27">
        <v>3437</v>
      </c>
      <c r="E64" s="27">
        <v>3</v>
      </c>
      <c r="F64" s="26" t="s">
        <v>82</v>
      </c>
      <c r="G64" s="27">
        <v>8447372686579</v>
      </c>
      <c r="H64" s="27">
        <v>130</v>
      </c>
      <c r="I64" s="28"/>
      <c r="J64" s="28"/>
      <c r="K64" s="55"/>
      <c r="L64" s="68"/>
      <c r="M64" s="71"/>
      <c r="N64" s="62"/>
      <c r="O64" s="28"/>
      <c r="P64" s="28"/>
    </row>
    <row r="65" spans="1:16" ht="25.5" x14ac:dyDescent="0.25">
      <c r="A65" s="18" t="s">
        <v>90</v>
      </c>
      <c r="B65" s="19" t="s">
        <v>91</v>
      </c>
      <c r="C65" s="27">
        <v>762457</v>
      </c>
      <c r="D65" s="27">
        <v>3437</v>
      </c>
      <c r="E65" s="27">
        <v>4</v>
      </c>
      <c r="F65" s="26" t="s">
        <v>82</v>
      </c>
      <c r="G65" s="27">
        <v>8447372686586</v>
      </c>
      <c r="H65" s="27">
        <v>198</v>
      </c>
      <c r="I65" s="28"/>
      <c r="J65" s="28"/>
      <c r="K65" s="55"/>
      <c r="L65" s="68"/>
      <c r="M65" s="71"/>
      <c r="N65" s="62"/>
      <c r="O65" s="28"/>
      <c r="P65" s="28"/>
    </row>
    <row r="66" spans="1:16" ht="25.5" x14ac:dyDescent="0.25">
      <c r="A66" s="18" t="s">
        <v>90</v>
      </c>
      <c r="B66" s="19" t="s">
        <v>91</v>
      </c>
      <c r="C66" s="27">
        <v>762457</v>
      </c>
      <c r="D66" s="27">
        <v>3437</v>
      </c>
      <c r="E66" s="27">
        <v>5</v>
      </c>
      <c r="F66" s="26" t="s">
        <v>82</v>
      </c>
      <c r="G66" s="27">
        <v>8447372686593</v>
      </c>
      <c r="H66" s="27">
        <v>198</v>
      </c>
      <c r="I66" s="28"/>
      <c r="J66" s="28"/>
      <c r="K66" s="55"/>
      <c r="L66" s="68"/>
      <c r="M66" s="71"/>
      <c r="N66" s="62"/>
      <c r="O66" s="28"/>
      <c r="P66" s="28"/>
    </row>
    <row r="67" spans="1:16" ht="25.5" x14ac:dyDescent="0.25">
      <c r="A67" s="18" t="s">
        <v>90</v>
      </c>
      <c r="B67" s="19" t="s">
        <v>91</v>
      </c>
      <c r="C67" s="27">
        <v>762457</v>
      </c>
      <c r="D67" s="27">
        <v>3437</v>
      </c>
      <c r="E67" s="27">
        <v>6</v>
      </c>
      <c r="F67" s="26" t="s">
        <v>82</v>
      </c>
      <c r="G67" s="27">
        <v>8447372686609</v>
      </c>
      <c r="H67" s="27">
        <v>198</v>
      </c>
      <c r="I67" s="28"/>
      <c r="J67" s="28"/>
      <c r="K67" s="55"/>
      <c r="L67" s="68"/>
      <c r="M67" s="71"/>
      <c r="N67" s="62"/>
      <c r="O67" s="28"/>
      <c r="P67" s="28"/>
    </row>
    <row r="68" spans="1:16" ht="25.5" x14ac:dyDescent="0.25">
      <c r="A68" s="18" t="s">
        <v>90</v>
      </c>
      <c r="B68" s="19" t="s">
        <v>91</v>
      </c>
      <c r="C68" s="27">
        <v>762457</v>
      </c>
      <c r="D68" s="27">
        <v>3437</v>
      </c>
      <c r="E68" s="27">
        <v>7</v>
      </c>
      <c r="F68" s="26" t="s">
        <v>82</v>
      </c>
      <c r="G68" s="27">
        <v>8447372686616</v>
      </c>
      <c r="H68" s="27">
        <v>182</v>
      </c>
      <c r="I68" s="28"/>
      <c r="J68" s="28"/>
      <c r="K68" s="55"/>
      <c r="L68" s="68"/>
      <c r="M68" s="71"/>
      <c r="N68" s="62"/>
      <c r="O68" s="28"/>
      <c r="P68" s="28"/>
    </row>
    <row r="69" spans="1:16" ht="25.5" x14ac:dyDescent="0.25">
      <c r="A69" s="18" t="s">
        <v>90</v>
      </c>
      <c r="B69" s="19" t="s">
        <v>91</v>
      </c>
      <c r="C69" s="27">
        <v>762457</v>
      </c>
      <c r="D69" s="27">
        <v>3437</v>
      </c>
      <c r="E69" s="27">
        <v>8</v>
      </c>
      <c r="F69" s="26" t="s">
        <v>82</v>
      </c>
      <c r="G69" s="27">
        <v>8447372686623</v>
      </c>
      <c r="H69" s="27">
        <v>187</v>
      </c>
      <c r="I69" s="28"/>
      <c r="J69" s="28"/>
      <c r="K69" s="55"/>
      <c r="L69" s="68"/>
      <c r="M69" s="71"/>
      <c r="N69" s="62"/>
      <c r="O69" s="28"/>
      <c r="P69" s="28"/>
    </row>
    <row r="70" spans="1:16" ht="25.5" x14ac:dyDescent="0.25">
      <c r="A70" s="18" t="s">
        <v>90</v>
      </c>
      <c r="B70" s="19" t="s">
        <v>91</v>
      </c>
      <c r="C70" s="27">
        <v>762457</v>
      </c>
      <c r="D70" s="27">
        <v>3437</v>
      </c>
      <c r="E70" s="27">
        <v>9</v>
      </c>
      <c r="F70" s="26" t="s">
        <v>82</v>
      </c>
      <c r="G70" s="27">
        <v>8447372686630</v>
      </c>
      <c r="H70" s="27">
        <v>146</v>
      </c>
      <c r="I70" s="28"/>
      <c r="J70" s="28"/>
      <c r="K70" s="55"/>
      <c r="L70" s="68"/>
      <c r="M70" s="71"/>
      <c r="N70" s="62"/>
      <c r="O70" s="28"/>
      <c r="P70" s="28"/>
    </row>
    <row r="71" spans="1:16" ht="25.5" x14ac:dyDescent="0.25">
      <c r="A71" s="18" t="s">
        <v>90</v>
      </c>
      <c r="B71" s="19" t="s">
        <v>91</v>
      </c>
      <c r="C71" s="27">
        <v>762457</v>
      </c>
      <c r="D71" s="27">
        <v>3437</v>
      </c>
      <c r="E71" s="27">
        <v>10</v>
      </c>
      <c r="F71" s="26" t="s">
        <v>82</v>
      </c>
      <c r="G71" s="27">
        <v>8447372686647</v>
      </c>
      <c r="H71" s="27">
        <v>104</v>
      </c>
      <c r="I71" s="28"/>
      <c r="J71" s="28"/>
      <c r="K71" s="55"/>
      <c r="L71" s="68"/>
      <c r="M71" s="71"/>
      <c r="N71" s="63"/>
      <c r="O71" s="28"/>
      <c r="P71" s="28"/>
    </row>
    <row r="72" spans="1:16" ht="25.5" x14ac:dyDescent="0.25">
      <c r="A72" s="18" t="s">
        <v>90</v>
      </c>
      <c r="B72" s="19" t="s">
        <v>91</v>
      </c>
      <c r="C72" s="27">
        <v>762457</v>
      </c>
      <c r="D72" s="36">
        <v>3574</v>
      </c>
      <c r="E72" s="36">
        <v>3</v>
      </c>
      <c r="F72" s="37" t="s">
        <v>85</v>
      </c>
      <c r="G72" s="36">
        <v>8447372691887</v>
      </c>
      <c r="H72" s="36">
        <v>291</v>
      </c>
      <c r="I72" s="28"/>
      <c r="J72" s="28"/>
      <c r="K72" s="55"/>
      <c r="L72" s="68"/>
      <c r="M72" s="71"/>
      <c r="N72" s="58" t="s">
        <v>86</v>
      </c>
      <c r="O72" s="28"/>
      <c r="P72" s="28"/>
    </row>
    <row r="73" spans="1:16" ht="25.5" x14ac:dyDescent="0.25">
      <c r="A73" s="18" t="s">
        <v>90</v>
      </c>
      <c r="B73" s="19" t="s">
        <v>91</v>
      </c>
      <c r="C73" s="27">
        <v>762457</v>
      </c>
      <c r="D73" s="36">
        <v>3574</v>
      </c>
      <c r="E73" s="36">
        <v>4</v>
      </c>
      <c r="F73" s="37" t="s">
        <v>85</v>
      </c>
      <c r="G73" s="36">
        <v>8447372691894</v>
      </c>
      <c r="H73" s="36">
        <v>432</v>
      </c>
      <c r="I73" s="28"/>
      <c r="J73" s="28"/>
      <c r="K73" s="55"/>
      <c r="L73" s="68"/>
      <c r="M73" s="71"/>
      <c r="N73" s="59"/>
      <c r="O73" s="28"/>
      <c r="P73" s="28"/>
    </row>
    <row r="74" spans="1:16" ht="25.5" x14ac:dyDescent="0.25">
      <c r="A74" s="18" t="s">
        <v>90</v>
      </c>
      <c r="B74" s="19" t="s">
        <v>91</v>
      </c>
      <c r="C74" s="27">
        <v>762457</v>
      </c>
      <c r="D74" s="36">
        <v>3574</v>
      </c>
      <c r="E74" s="36">
        <v>5</v>
      </c>
      <c r="F74" s="37" t="s">
        <v>85</v>
      </c>
      <c r="G74" s="36">
        <v>8447372691900</v>
      </c>
      <c r="H74" s="36">
        <v>452</v>
      </c>
      <c r="I74" s="28"/>
      <c r="J74" s="28"/>
      <c r="K74" s="55"/>
      <c r="L74" s="68"/>
      <c r="M74" s="71"/>
      <c r="N74" s="59"/>
      <c r="O74" s="28"/>
      <c r="P74" s="28"/>
    </row>
    <row r="75" spans="1:16" ht="25.5" x14ac:dyDescent="0.25">
      <c r="A75" s="18" t="s">
        <v>90</v>
      </c>
      <c r="B75" s="19" t="s">
        <v>91</v>
      </c>
      <c r="C75" s="27">
        <v>762457</v>
      </c>
      <c r="D75" s="36">
        <v>3574</v>
      </c>
      <c r="E75" s="36">
        <v>6</v>
      </c>
      <c r="F75" s="37" t="s">
        <v>85</v>
      </c>
      <c r="G75" s="36">
        <v>8447372691917</v>
      </c>
      <c r="H75" s="36">
        <v>473</v>
      </c>
      <c r="I75" s="28"/>
      <c r="J75" s="28"/>
      <c r="K75" s="55"/>
      <c r="L75" s="68"/>
      <c r="M75" s="71"/>
      <c r="N75" s="59"/>
      <c r="O75" s="28"/>
      <c r="P75" s="28"/>
    </row>
    <row r="76" spans="1:16" ht="25.5" x14ac:dyDescent="0.25">
      <c r="A76" s="18" t="s">
        <v>90</v>
      </c>
      <c r="B76" s="19" t="s">
        <v>91</v>
      </c>
      <c r="C76" s="27">
        <v>762457</v>
      </c>
      <c r="D76" s="36">
        <v>3574</v>
      </c>
      <c r="E76" s="36">
        <v>7</v>
      </c>
      <c r="F76" s="37" t="s">
        <v>85</v>
      </c>
      <c r="G76" s="36">
        <v>8447372691924</v>
      </c>
      <c r="H76" s="36">
        <v>400</v>
      </c>
      <c r="I76" s="28"/>
      <c r="J76" s="28"/>
      <c r="K76" s="55"/>
      <c r="L76" s="68"/>
      <c r="M76" s="71"/>
      <c r="N76" s="59"/>
      <c r="O76" s="28"/>
      <c r="P76" s="28"/>
    </row>
    <row r="77" spans="1:16" ht="25.5" x14ac:dyDescent="0.25">
      <c r="A77" s="18" t="s">
        <v>90</v>
      </c>
      <c r="B77" s="19" t="s">
        <v>91</v>
      </c>
      <c r="C77" s="27">
        <v>762457</v>
      </c>
      <c r="D77" s="36">
        <v>3574</v>
      </c>
      <c r="E77" s="36">
        <v>8</v>
      </c>
      <c r="F77" s="37" t="s">
        <v>85</v>
      </c>
      <c r="G77" s="36">
        <v>8447372691931</v>
      </c>
      <c r="H77" s="36">
        <v>395</v>
      </c>
      <c r="I77" s="28"/>
      <c r="J77" s="28"/>
      <c r="K77" s="55"/>
      <c r="L77" s="68"/>
      <c r="M77" s="71"/>
      <c r="N77" s="59"/>
      <c r="O77" s="28"/>
      <c r="P77" s="28"/>
    </row>
    <row r="78" spans="1:16" ht="25.5" x14ac:dyDescent="0.25">
      <c r="A78" s="18" t="s">
        <v>90</v>
      </c>
      <c r="B78" s="19" t="s">
        <v>91</v>
      </c>
      <c r="C78" s="27">
        <v>762457</v>
      </c>
      <c r="D78" s="36">
        <v>3574</v>
      </c>
      <c r="E78" s="36">
        <v>9</v>
      </c>
      <c r="F78" s="37" t="s">
        <v>85</v>
      </c>
      <c r="G78" s="36">
        <v>8447372691948</v>
      </c>
      <c r="H78" s="36">
        <v>312</v>
      </c>
      <c r="I78" s="28"/>
      <c r="J78" s="28"/>
      <c r="K78" s="55"/>
      <c r="L78" s="68"/>
      <c r="M78" s="71"/>
      <c r="N78" s="59"/>
      <c r="O78" s="28"/>
      <c r="P78" s="28"/>
    </row>
    <row r="79" spans="1:16" ht="25.5" x14ac:dyDescent="0.25">
      <c r="A79" s="18" t="s">
        <v>90</v>
      </c>
      <c r="B79" s="19" t="s">
        <v>91</v>
      </c>
      <c r="C79" s="27">
        <v>762457</v>
      </c>
      <c r="D79" s="36">
        <v>3574</v>
      </c>
      <c r="E79" s="36">
        <v>10</v>
      </c>
      <c r="F79" s="37" t="s">
        <v>85</v>
      </c>
      <c r="G79" s="36">
        <v>8447372691955</v>
      </c>
      <c r="H79" s="36">
        <v>229</v>
      </c>
      <c r="I79" s="28"/>
      <c r="J79" s="28"/>
      <c r="K79" s="55"/>
      <c r="L79" s="69"/>
      <c r="M79" s="72"/>
      <c r="N79" s="60"/>
      <c r="O79" s="28"/>
      <c r="P79" s="28"/>
    </row>
    <row r="80" spans="1:16" x14ac:dyDescent="0.15">
      <c r="A80" s="28"/>
      <c r="B80" s="28"/>
      <c r="C80" s="28"/>
      <c r="D80" s="28"/>
      <c r="E80" s="28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 x14ac:dyDescent="0.15">
      <c r="A81" s="28"/>
      <c r="B81" s="28"/>
      <c r="C81" s="28"/>
      <c r="D81" s="28"/>
      <c r="E81" s="28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 x14ac:dyDescent="0.15">
      <c r="A82" s="28"/>
      <c r="B82" s="28"/>
      <c r="C82" s="28"/>
      <c r="D82" s="28"/>
      <c r="E82" s="28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 x14ac:dyDescent="0.15">
      <c r="A83" s="28"/>
      <c r="B83" s="28"/>
      <c r="C83" s="28"/>
      <c r="D83" s="28"/>
      <c r="E83" s="28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 x14ac:dyDescent="0.15">
      <c r="A84" s="28"/>
      <c r="B84" s="28"/>
      <c r="C84" s="28"/>
      <c r="D84" s="28"/>
      <c r="E84" s="28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 x14ac:dyDescent="0.15">
      <c r="A85" s="28"/>
      <c r="B85" s="28"/>
      <c r="C85" s="28"/>
      <c r="D85" s="28"/>
      <c r="E85" s="28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 x14ac:dyDescent="0.15">
      <c r="A86" s="28"/>
      <c r="B86" s="28"/>
      <c r="C86" s="28"/>
      <c r="D86" s="28"/>
      <c r="E86" s="28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 x14ac:dyDescent="0.15">
      <c r="A87" s="28"/>
      <c r="B87" s="28"/>
      <c r="C87" s="28"/>
      <c r="D87" s="28"/>
      <c r="E87" s="28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 x14ac:dyDescent="0.15">
      <c r="A88" s="28"/>
      <c r="B88" s="28"/>
      <c r="C88" s="28"/>
      <c r="D88" s="28"/>
      <c r="E88" s="28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 x14ac:dyDescent="0.15">
      <c r="A89" s="28"/>
      <c r="B89" s="28"/>
      <c r="C89" s="28"/>
      <c r="D89" s="28"/>
      <c r="E89" s="28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 x14ac:dyDescent="0.15">
      <c r="A90" s="28"/>
      <c r="B90" s="28"/>
      <c r="C90" s="28"/>
      <c r="D90" s="28"/>
      <c r="E90" s="28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 x14ac:dyDescent="0.15">
      <c r="A91" s="28"/>
      <c r="B91" s="28"/>
      <c r="C91" s="28"/>
      <c r="D91" s="28"/>
      <c r="E91" s="28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 x14ac:dyDescent="0.15">
      <c r="A92" s="28"/>
      <c r="B92" s="28"/>
      <c r="C92" s="28"/>
      <c r="D92" s="2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 x14ac:dyDescent="0.1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 x14ac:dyDescent="0.1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</row>
  </sheetData>
  <mergeCells count="39">
    <mergeCell ref="F19:G19"/>
    <mergeCell ref="F20:G20"/>
    <mergeCell ref="A1:N1"/>
    <mergeCell ref="A2:N2"/>
    <mergeCell ref="A3:C3"/>
    <mergeCell ref="G3:H3"/>
    <mergeCell ref="I3:N4"/>
    <mergeCell ref="A4:C4"/>
    <mergeCell ref="D4:E4"/>
    <mergeCell ref="G4:H4"/>
    <mergeCell ref="F14:G14"/>
    <mergeCell ref="F15:G15"/>
    <mergeCell ref="F16:G16"/>
    <mergeCell ref="F17:G17"/>
    <mergeCell ref="F18:G18"/>
    <mergeCell ref="F28:G28"/>
    <mergeCell ref="F54:G54"/>
    <mergeCell ref="F55:G55"/>
    <mergeCell ref="F21:G21"/>
    <mergeCell ref="F22:G22"/>
    <mergeCell ref="F23:G23"/>
    <mergeCell ref="F24:G24"/>
    <mergeCell ref="F25:G25"/>
    <mergeCell ref="F61:G61"/>
    <mergeCell ref="K7:K79"/>
    <mergeCell ref="N14:N20"/>
    <mergeCell ref="N21:N28"/>
    <mergeCell ref="N72:N79"/>
    <mergeCell ref="N29:N71"/>
    <mergeCell ref="N7:N13"/>
    <mergeCell ref="L7:L79"/>
    <mergeCell ref="M7:M79"/>
    <mergeCell ref="F56:G56"/>
    <mergeCell ref="F57:G57"/>
    <mergeCell ref="F58:G58"/>
    <mergeCell ref="F59:G59"/>
    <mergeCell ref="F60:G60"/>
    <mergeCell ref="F26:G26"/>
    <mergeCell ref="F27:G27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68"/>
  <sheetViews>
    <sheetView workbookViewId="0">
      <selection activeCell="L7" sqref="L7:L67"/>
    </sheetView>
  </sheetViews>
  <sheetFormatPr defaultRowHeight="13.5" x14ac:dyDescent="0.15"/>
  <cols>
    <col min="7" max="7" width="16.625" customWidth="1"/>
    <col min="8" max="9" width="13.5" customWidth="1"/>
  </cols>
  <sheetData>
    <row r="1" spans="1:15" ht="26.25" x14ac:dyDescent="0.15">
      <c r="A1" s="75" t="s">
        <v>92</v>
      </c>
      <c r="B1" s="75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  <c r="O1" s="76"/>
    </row>
    <row r="2" spans="1:15" ht="26.25" x14ac:dyDescent="0.15">
      <c r="A2" s="75" t="s">
        <v>93</v>
      </c>
      <c r="B2" s="75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</row>
    <row r="3" spans="1:15" ht="15" x14ac:dyDescent="0.15">
      <c r="A3" s="77" t="s">
        <v>94</v>
      </c>
      <c r="B3" s="77"/>
      <c r="C3" s="77"/>
      <c r="D3" s="3"/>
      <c r="E3" s="1" t="s">
        <v>3</v>
      </c>
      <c r="F3" s="1"/>
      <c r="G3" s="78">
        <v>45850</v>
      </c>
      <c r="H3" s="78"/>
      <c r="I3" s="2"/>
      <c r="J3" s="79" t="s">
        <v>150</v>
      </c>
      <c r="K3" s="79"/>
      <c r="L3" s="79"/>
      <c r="M3" s="79"/>
      <c r="N3" s="79"/>
      <c r="O3" s="79"/>
    </row>
    <row r="4" spans="1:15" ht="15" x14ac:dyDescent="0.15">
      <c r="A4" s="80"/>
      <c r="B4" s="80"/>
      <c r="C4" s="80"/>
      <c r="D4" s="80" t="s">
        <v>95</v>
      </c>
      <c r="E4" s="81"/>
      <c r="F4" s="3"/>
      <c r="G4" s="82" t="s">
        <v>153</v>
      </c>
      <c r="H4" s="82"/>
      <c r="I4" s="4"/>
      <c r="J4" s="79"/>
      <c r="K4" s="79"/>
      <c r="L4" s="79"/>
      <c r="M4" s="79"/>
      <c r="N4" s="79"/>
      <c r="O4" s="79"/>
    </row>
    <row r="5" spans="1:15" ht="25.5" x14ac:dyDescent="0.15">
      <c r="A5" s="5" t="s">
        <v>96</v>
      </c>
      <c r="B5" s="6" t="s">
        <v>97</v>
      </c>
      <c r="C5" s="7" t="s">
        <v>98</v>
      </c>
      <c r="D5" s="8" t="s">
        <v>99</v>
      </c>
      <c r="E5" s="9" t="s">
        <v>100</v>
      </c>
      <c r="F5" s="9" t="s">
        <v>101</v>
      </c>
      <c r="G5" s="10" t="s">
        <v>102</v>
      </c>
      <c r="H5" s="8" t="s">
        <v>12</v>
      </c>
      <c r="I5" s="8"/>
      <c r="J5" s="8" t="s">
        <v>13</v>
      </c>
      <c r="K5" s="8" t="s">
        <v>14</v>
      </c>
      <c r="L5" s="6" t="s">
        <v>15</v>
      </c>
      <c r="M5" s="11" t="s">
        <v>16</v>
      </c>
      <c r="N5" s="11" t="s">
        <v>17</v>
      </c>
      <c r="O5" s="8" t="s">
        <v>18</v>
      </c>
    </row>
    <row r="6" spans="1:15" ht="25.5" x14ac:dyDescent="0.15">
      <c r="A6" s="12" t="s">
        <v>103</v>
      </c>
      <c r="B6" s="13" t="s">
        <v>104</v>
      </c>
      <c r="C6" s="14" t="s">
        <v>105</v>
      </c>
      <c r="D6" s="15" t="s">
        <v>106</v>
      </c>
      <c r="E6" s="15" t="s">
        <v>107</v>
      </c>
      <c r="F6" s="15" t="s">
        <v>108</v>
      </c>
      <c r="G6" s="16" t="s">
        <v>109</v>
      </c>
      <c r="H6" s="8" t="s">
        <v>26</v>
      </c>
      <c r="I6" s="8"/>
      <c r="J6" s="8" t="s">
        <v>27</v>
      </c>
      <c r="K6" s="8" t="s">
        <v>28</v>
      </c>
      <c r="L6" s="17" t="s">
        <v>29</v>
      </c>
      <c r="M6" s="11" t="s">
        <v>30</v>
      </c>
      <c r="N6" s="11" t="s">
        <v>31</v>
      </c>
      <c r="O6" s="8" t="s">
        <v>32</v>
      </c>
    </row>
    <row r="7" spans="1:15" ht="24.75" customHeight="1" x14ac:dyDescent="0.25">
      <c r="A7" s="38" t="s">
        <v>89</v>
      </c>
      <c r="B7" s="39" t="s">
        <v>91</v>
      </c>
      <c r="C7" s="40">
        <v>762568</v>
      </c>
      <c r="D7" s="34">
        <v>1225</v>
      </c>
      <c r="E7" s="34">
        <v>2</v>
      </c>
      <c r="F7" s="90" t="s">
        <v>52</v>
      </c>
      <c r="G7" s="91"/>
      <c r="H7" s="34">
        <v>588</v>
      </c>
      <c r="I7" s="34" t="s">
        <v>116</v>
      </c>
      <c r="J7" s="34">
        <v>10</v>
      </c>
      <c r="K7" s="34">
        <f>H7+J7</f>
        <v>598</v>
      </c>
      <c r="L7" s="84" t="s">
        <v>154</v>
      </c>
      <c r="M7" s="86" t="s">
        <v>88</v>
      </c>
      <c r="N7" s="88" t="s">
        <v>88</v>
      </c>
      <c r="O7" s="92" t="s">
        <v>117</v>
      </c>
    </row>
    <row r="8" spans="1:15" ht="25.5" x14ac:dyDescent="0.25">
      <c r="A8" s="38" t="s">
        <v>89</v>
      </c>
      <c r="B8" s="39" t="s">
        <v>91</v>
      </c>
      <c r="C8" s="40">
        <v>762568</v>
      </c>
      <c r="D8" s="41">
        <v>1225</v>
      </c>
      <c r="E8" s="42">
        <v>3</v>
      </c>
      <c r="F8" s="43" t="s">
        <v>110</v>
      </c>
      <c r="G8" s="42">
        <v>8447372603958</v>
      </c>
      <c r="H8" s="42">
        <v>437</v>
      </c>
      <c r="I8" s="34" t="s">
        <v>116</v>
      </c>
      <c r="J8" s="34">
        <v>10</v>
      </c>
      <c r="K8" s="34">
        <f t="shared" ref="K8:K67" si="0">H8+J8</f>
        <v>447</v>
      </c>
      <c r="L8" s="85"/>
      <c r="M8" s="87"/>
      <c r="N8" s="89"/>
      <c r="O8" s="93"/>
    </row>
    <row r="9" spans="1:15" ht="25.5" x14ac:dyDescent="0.25">
      <c r="A9" s="38" t="s">
        <v>89</v>
      </c>
      <c r="B9" s="39" t="s">
        <v>91</v>
      </c>
      <c r="C9" s="40">
        <v>762568</v>
      </c>
      <c r="D9" s="41">
        <v>1225</v>
      </c>
      <c r="E9" s="42">
        <v>4</v>
      </c>
      <c r="F9" s="43" t="s">
        <v>110</v>
      </c>
      <c r="G9" s="42">
        <v>8447372603965</v>
      </c>
      <c r="H9" s="42">
        <v>208</v>
      </c>
      <c r="I9" s="34" t="s">
        <v>116</v>
      </c>
      <c r="J9" s="34">
        <v>10</v>
      </c>
      <c r="K9" s="34">
        <f t="shared" si="0"/>
        <v>218</v>
      </c>
      <c r="L9" s="85"/>
      <c r="M9" s="87"/>
      <c r="N9" s="89"/>
      <c r="O9" s="93"/>
    </row>
    <row r="10" spans="1:15" ht="25.5" x14ac:dyDescent="0.25">
      <c r="A10" s="38" t="s">
        <v>89</v>
      </c>
      <c r="B10" s="39" t="s">
        <v>91</v>
      </c>
      <c r="C10" s="40">
        <v>762568</v>
      </c>
      <c r="D10" s="41">
        <v>1225</v>
      </c>
      <c r="E10" s="43" t="s">
        <v>34</v>
      </c>
      <c r="F10" s="43" t="s">
        <v>110</v>
      </c>
      <c r="G10" s="42">
        <v>8447372603903</v>
      </c>
      <c r="H10" s="42">
        <v>166</v>
      </c>
      <c r="I10" s="34" t="s">
        <v>116</v>
      </c>
      <c r="J10" s="34">
        <v>10</v>
      </c>
      <c r="K10" s="34">
        <f t="shared" si="0"/>
        <v>176</v>
      </c>
      <c r="L10" s="85"/>
      <c r="M10" s="87"/>
      <c r="N10" s="89"/>
      <c r="O10" s="93"/>
    </row>
    <row r="11" spans="1:15" ht="25.5" x14ac:dyDescent="0.25">
      <c r="A11" s="38" t="s">
        <v>89</v>
      </c>
      <c r="B11" s="39" t="s">
        <v>91</v>
      </c>
      <c r="C11" s="40">
        <v>762568</v>
      </c>
      <c r="D11" s="41">
        <v>1225</v>
      </c>
      <c r="E11" s="43" t="s">
        <v>35</v>
      </c>
      <c r="F11" s="43" t="s">
        <v>110</v>
      </c>
      <c r="G11" s="42">
        <v>8447372603910</v>
      </c>
      <c r="H11" s="42">
        <v>208</v>
      </c>
      <c r="I11" s="34" t="s">
        <v>116</v>
      </c>
      <c r="J11" s="34">
        <v>10</v>
      </c>
      <c r="K11" s="34">
        <f t="shared" si="0"/>
        <v>218</v>
      </c>
      <c r="L11" s="85"/>
      <c r="M11" s="87"/>
      <c r="N11" s="89"/>
      <c r="O11" s="93"/>
    </row>
    <row r="12" spans="1:15" ht="25.5" x14ac:dyDescent="0.25">
      <c r="A12" s="38" t="s">
        <v>89</v>
      </c>
      <c r="B12" s="39" t="s">
        <v>91</v>
      </c>
      <c r="C12" s="40">
        <v>762568</v>
      </c>
      <c r="D12" s="41">
        <v>1225</v>
      </c>
      <c r="E12" s="43" t="s">
        <v>36</v>
      </c>
      <c r="F12" s="43" t="s">
        <v>110</v>
      </c>
      <c r="G12" s="42">
        <v>8447372603927</v>
      </c>
      <c r="H12" s="42">
        <v>463</v>
      </c>
      <c r="I12" s="34" t="s">
        <v>116</v>
      </c>
      <c r="J12" s="34">
        <v>10</v>
      </c>
      <c r="K12" s="34">
        <f t="shared" si="0"/>
        <v>473</v>
      </c>
      <c r="L12" s="85"/>
      <c r="M12" s="87"/>
      <c r="N12" s="89"/>
      <c r="O12" s="93"/>
    </row>
    <row r="13" spans="1:15" ht="25.5" x14ac:dyDescent="0.25">
      <c r="A13" s="38" t="s">
        <v>89</v>
      </c>
      <c r="B13" s="39" t="s">
        <v>91</v>
      </c>
      <c r="C13" s="40">
        <v>762568</v>
      </c>
      <c r="D13" s="41">
        <v>1225</v>
      </c>
      <c r="E13" s="43" t="s">
        <v>37</v>
      </c>
      <c r="F13" s="43" t="s">
        <v>110</v>
      </c>
      <c r="G13" s="42">
        <v>8447372603934</v>
      </c>
      <c r="H13" s="42">
        <v>582</v>
      </c>
      <c r="I13" s="34" t="s">
        <v>116</v>
      </c>
      <c r="J13" s="34">
        <v>10</v>
      </c>
      <c r="K13" s="34">
        <f t="shared" si="0"/>
        <v>592</v>
      </c>
      <c r="L13" s="85"/>
      <c r="M13" s="87"/>
      <c r="N13" s="89"/>
      <c r="O13" s="93"/>
    </row>
    <row r="14" spans="1:15" ht="25.5" customHeight="1" x14ac:dyDescent="0.25">
      <c r="A14" s="44" t="s">
        <v>89</v>
      </c>
      <c r="B14" s="45" t="s">
        <v>91</v>
      </c>
      <c r="C14" s="46">
        <v>762568</v>
      </c>
      <c r="D14" s="47">
        <v>1228</v>
      </c>
      <c r="E14" s="48">
        <v>2</v>
      </c>
      <c r="F14" s="49" t="s">
        <v>111</v>
      </c>
      <c r="G14" s="48">
        <v>8447372604368</v>
      </c>
      <c r="H14" s="48">
        <v>666</v>
      </c>
      <c r="I14" s="31" t="s">
        <v>116</v>
      </c>
      <c r="J14" s="31">
        <v>10</v>
      </c>
      <c r="K14" s="31">
        <f t="shared" si="0"/>
        <v>676</v>
      </c>
      <c r="L14" s="85"/>
      <c r="M14" s="87"/>
      <c r="N14" s="89"/>
      <c r="O14" s="83" t="s">
        <v>118</v>
      </c>
    </row>
    <row r="15" spans="1:15" ht="25.5" x14ac:dyDescent="0.25">
      <c r="A15" s="44" t="s">
        <v>89</v>
      </c>
      <c r="B15" s="45" t="s">
        <v>91</v>
      </c>
      <c r="C15" s="46">
        <v>762568</v>
      </c>
      <c r="D15" s="47">
        <v>1228</v>
      </c>
      <c r="E15" s="48">
        <v>3</v>
      </c>
      <c r="F15" s="49" t="s">
        <v>111</v>
      </c>
      <c r="G15" s="48">
        <v>8447372604375</v>
      </c>
      <c r="H15" s="48">
        <v>494</v>
      </c>
      <c r="I15" s="31" t="s">
        <v>116</v>
      </c>
      <c r="J15" s="31">
        <v>10</v>
      </c>
      <c r="K15" s="31">
        <f t="shared" si="0"/>
        <v>504</v>
      </c>
      <c r="L15" s="85"/>
      <c r="M15" s="87"/>
      <c r="N15" s="89"/>
      <c r="O15" s="83"/>
    </row>
    <row r="16" spans="1:15" ht="25.5" x14ac:dyDescent="0.25">
      <c r="A16" s="44" t="s">
        <v>89</v>
      </c>
      <c r="B16" s="45" t="s">
        <v>91</v>
      </c>
      <c r="C16" s="46">
        <v>762568</v>
      </c>
      <c r="D16" s="47">
        <v>1228</v>
      </c>
      <c r="E16" s="48">
        <v>4</v>
      </c>
      <c r="F16" s="49" t="s">
        <v>111</v>
      </c>
      <c r="G16" s="48">
        <v>8447372604382</v>
      </c>
      <c r="H16" s="48">
        <v>234</v>
      </c>
      <c r="I16" s="31" t="s">
        <v>116</v>
      </c>
      <c r="J16" s="31">
        <v>10</v>
      </c>
      <c r="K16" s="31">
        <f t="shared" si="0"/>
        <v>244</v>
      </c>
      <c r="L16" s="85"/>
      <c r="M16" s="87"/>
      <c r="N16" s="89"/>
      <c r="O16" s="83"/>
    </row>
    <row r="17" spans="1:15" ht="25.5" x14ac:dyDescent="0.25">
      <c r="A17" s="44" t="s">
        <v>89</v>
      </c>
      <c r="B17" s="45" t="s">
        <v>91</v>
      </c>
      <c r="C17" s="46">
        <v>762568</v>
      </c>
      <c r="D17" s="47">
        <v>1228</v>
      </c>
      <c r="E17" s="49" t="s">
        <v>34</v>
      </c>
      <c r="F17" s="49" t="s">
        <v>111</v>
      </c>
      <c r="G17" s="48">
        <v>8447372604320</v>
      </c>
      <c r="H17" s="48">
        <v>187</v>
      </c>
      <c r="I17" s="31" t="s">
        <v>116</v>
      </c>
      <c r="J17" s="31">
        <v>10</v>
      </c>
      <c r="K17" s="31">
        <f t="shared" si="0"/>
        <v>197</v>
      </c>
      <c r="L17" s="85"/>
      <c r="M17" s="87"/>
      <c r="N17" s="89"/>
      <c r="O17" s="83"/>
    </row>
    <row r="18" spans="1:15" ht="25.5" x14ac:dyDescent="0.25">
      <c r="A18" s="44" t="s">
        <v>89</v>
      </c>
      <c r="B18" s="45" t="s">
        <v>91</v>
      </c>
      <c r="C18" s="46">
        <v>762568</v>
      </c>
      <c r="D18" s="47">
        <v>1228</v>
      </c>
      <c r="E18" s="49" t="s">
        <v>35</v>
      </c>
      <c r="F18" s="49" t="s">
        <v>111</v>
      </c>
      <c r="G18" s="48">
        <v>8447372604337</v>
      </c>
      <c r="H18" s="48">
        <v>234</v>
      </c>
      <c r="I18" s="31" t="s">
        <v>116</v>
      </c>
      <c r="J18" s="31">
        <v>10</v>
      </c>
      <c r="K18" s="31">
        <f t="shared" si="0"/>
        <v>244</v>
      </c>
      <c r="L18" s="85"/>
      <c r="M18" s="87"/>
      <c r="N18" s="89"/>
      <c r="O18" s="83"/>
    </row>
    <row r="19" spans="1:15" ht="25.5" x14ac:dyDescent="0.25">
      <c r="A19" s="44" t="s">
        <v>89</v>
      </c>
      <c r="B19" s="45" t="s">
        <v>91</v>
      </c>
      <c r="C19" s="46">
        <v>762568</v>
      </c>
      <c r="D19" s="47">
        <v>1228</v>
      </c>
      <c r="E19" s="49" t="s">
        <v>36</v>
      </c>
      <c r="F19" s="49" t="s">
        <v>111</v>
      </c>
      <c r="G19" s="48">
        <v>8447372604344</v>
      </c>
      <c r="H19" s="48">
        <v>520</v>
      </c>
      <c r="I19" s="31" t="s">
        <v>116</v>
      </c>
      <c r="J19" s="31">
        <v>10</v>
      </c>
      <c r="K19" s="31">
        <f t="shared" si="0"/>
        <v>530</v>
      </c>
      <c r="L19" s="85"/>
      <c r="M19" s="87"/>
      <c r="N19" s="89"/>
      <c r="O19" s="83"/>
    </row>
    <row r="20" spans="1:15" ht="25.5" x14ac:dyDescent="0.25">
      <c r="A20" s="44" t="s">
        <v>89</v>
      </c>
      <c r="B20" s="45" t="s">
        <v>91</v>
      </c>
      <c r="C20" s="46">
        <v>762568</v>
      </c>
      <c r="D20" s="47">
        <v>1228</v>
      </c>
      <c r="E20" s="49" t="s">
        <v>37</v>
      </c>
      <c r="F20" s="49" t="s">
        <v>111</v>
      </c>
      <c r="G20" s="48">
        <v>8447372604351</v>
      </c>
      <c r="H20" s="48">
        <v>655</v>
      </c>
      <c r="I20" s="31" t="s">
        <v>116</v>
      </c>
      <c r="J20" s="31">
        <v>10</v>
      </c>
      <c r="K20" s="31">
        <f t="shared" si="0"/>
        <v>665</v>
      </c>
      <c r="L20" s="85"/>
      <c r="M20" s="87"/>
      <c r="N20" s="89"/>
      <c r="O20" s="83"/>
    </row>
    <row r="21" spans="1:15" ht="25.5" x14ac:dyDescent="0.25">
      <c r="A21" s="44" t="s">
        <v>89</v>
      </c>
      <c r="B21" s="45" t="s">
        <v>91</v>
      </c>
      <c r="C21" s="46">
        <v>762568</v>
      </c>
      <c r="D21" s="47">
        <v>1518</v>
      </c>
      <c r="E21" s="48">
        <v>2</v>
      </c>
      <c r="F21" s="49" t="s">
        <v>111</v>
      </c>
      <c r="G21" s="48">
        <v>8447372618013</v>
      </c>
      <c r="H21" s="48">
        <v>354</v>
      </c>
      <c r="I21" s="31" t="s">
        <v>116</v>
      </c>
      <c r="J21" s="31">
        <v>10</v>
      </c>
      <c r="K21" s="31">
        <f t="shared" si="0"/>
        <v>364</v>
      </c>
      <c r="L21" s="85"/>
      <c r="M21" s="87"/>
      <c r="N21" s="89"/>
      <c r="O21" s="83"/>
    </row>
    <row r="22" spans="1:15" ht="25.5" x14ac:dyDescent="0.25">
      <c r="A22" s="44" t="s">
        <v>89</v>
      </c>
      <c r="B22" s="45" t="s">
        <v>91</v>
      </c>
      <c r="C22" s="46">
        <v>762568</v>
      </c>
      <c r="D22" s="47">
        <v>1518</v>
      </c>
      <c r="E22" s="48">
        <v>3</v>
      </c>
      <c r="F22" s="49" t="s">
        <v>111</v>
      </c>
      <c r="G22" s="48">
        <v>8447372618020</v>
      </c>
      <c r="H22" s="48">
        <v>265</v>
      </c>
      <c r="I22" s="31" t="s">
        <v>116</v>
      </c>
      <c r="J22" s="31">
        <v>10</v>
      </c>
      <c r="K22" s="31">
        <f t="shared" si="0"/>
        <v>275</v>
      </c>
      <c r="L22" s="85"/>
      <c r="M22" s="87"/>
      <c r="N22" s="89"/>
      <c r="O22" s="83"/>
    </row>
    <row r="23" spans="1:15" ht="25.5" x14ac:dyDescent="0.25">
      <c r="A23" s="18" t="s">
        <v>89</v>
      </c>
      <c r="B23" s="19" t="s">
        <v>91</v>
      </c>
      <c r="C23" s="20">
        <v>762568</v>
      </c>
      <c r="D23" s="24">
        <v>3201</v>
      </c>
      <c r="E23" s="23">
        <v>2</v>
      </c>
      <c r="F23" s="25" t="s">
        <v>112</v>
      </c>
      <c r="G23" s="23">
        <v>8447372675139</v>
      </c>
      <c r="H23" s="24">
        <v>130</v>
      </c>
      <c r="I23" s="27" t="s">
        <v>116</v>
      </c>
      <c r="J23" s="21">
        <v>10</v>
      </c>
      <c r="K23" s="21">
        <f t="shared" si="0"/>
        <v>140</v>
      </c>
      <c r="L23" s="85"/>
      <c r="M23" s="87"/>
      <c r="N23" s="89"/>
    </row>
    <row r="24" spans="1:15" ht="25.5" x14ac:dyDescent="0.25">
      <c r="A24" s="18" t="s">
        <v>89</v>
      </c>
      <c r="B24" s="19" t="s">
        <v>91</v>
      </c>
      <c r="C24" s="20">
        <v>762568</v>
      </c>
      <c r="D24" s="24">
        <v>3201</v>
      </c>
      <c r="E24" s="23">
        <v>3</v>
      </c>
      <c r="F24" s="25" t="s">
        <v>112</v>
      </c>
      <c r="G24" s="23">
        <v>8447372675146</v>
      </c>
      <c r="H24" s="24">
        <v>229</v>
      </c>
      <c r="I24" s="27" t="s">
        <v>116</v>
      </c>
      <c r="J24" s="21">
        <v>10</v>
      </c>
      <c r="K24" s="21">
        <f t="shared" si="0"/>
        <v>239</v>
      </c>
      <c r="L24" s="85"/>
      <c r="M24" s="87"/>
      <c r="N24" s="89"/>
    </row>
    <row r="25" spans="1:15" ht="25.5" x14ac:dyDescent="0.25">
      <c r="A25" s="18" t="s">
        <v>89</v>
      </c>
      <c r="B25" s="19" t="s">
        <v>91</v>
      </c>
      <c r="C25" s="20">
        <v>762568</v>
      </c>
      <c r="D25" s="24">
        <v>3201</v>
      </c>
      <c r="E25" s="23">
        <v>4</v>
      </c>
      <c r="F25" s="25" t="s">
        <v>112</v>
      </c>
      <c r="G25" s="23">
        <v>8447372675153</v>
      </c>
      <c r="H25" s="24">
        <v>333</v>
      </c>
      <c r="I25" s="27" t="s">
        <v>116</v>
      </c>
      <c r="J25" s="21">
        <v>10</v>
      </c>
      <c r="K25" s="21">
        <f t="shared" si="0"/>
        <v>343</v>
      </c>
      <c r="L25" s="85"/>
      <c r="M25" s="87"/>
      <c r="N25" s="89"/>
    </row>
    <row r="26" spans="1:15" ht="25.5" x14ac:dyDescent="0.25">
      <c r="A26" s="18" t="s">
        <v>89</v>
      </c>
      <c r="B26" s="19" t="s">
        <v>91</v>
      </c>
      <c r="C26" s="20">
        <v>762568</v>
      </c>
      <c r="D26" s="24">
        <v>3201</v>
      </c>
      <c r="E26" s="23">
        <v>5</v>
      </c>
      <c r="F26" s="25" t="s">
        <v>112</v>
      </c>
      <c r="G26" s="23">
        <v>8447372675160</v>
      </c>
      <c r="H26" s="24">
        <v>343</v>
      </c>
      <c r="I26" s="27" t="s">
        <v>116</v>
      </c>
      <c r="J26" s="21">
        <v>10</v>
      </c>
      <c r="K26" s="21">
        <f t="shared" si="0"/>
        <v>353</v>
      </c>
      <c r="L26" s="85"/>
      <c r="M26" s="87"/>
      <c r="N26" s="89"/>
    </row>
    <row r="27" spans="1:15" ht="25.5" x14ac:dyDescent="0.25">
      <c r="A27" s="18" t="s">
        <v>89</v>
      </c>
      <c r="B27" s="19" t="s">
        <v>91</v>
      </c>
      <c r="C27" s="20">
        <v>762568</v>
      </c>
      <c r="D27" s="24">
        <v>3201</v>
      </c>
      <c r="E27" s="23">
        <v>6</v>
      </c>
      <c r="F27" s="25" t="s">
        <v>112</v>
      </c>
      <c r="G27" s="23">
        <v>8447372675177</v>
      </c>
      <c r="H27" s="24">
        <v>359</v>
      </c>
      <c r="I27" s="27" t="s">
        <v>116</v>
      </c>
      <c r="J27" s="21">
        <v>10</v>
      </c>
      <c r="K27" s="21">
        <f t="shared" si="0"/>
        <v>369</v>
      </c>
      <c r="L27" s="85"/>
      <c r="M27" s="87"/>
      <c r="N27" s="89"/>
    </row>
    <row r="28" spans="1:15" ht="25.5" x14ac:dyDescent="0.25">
      <c r="A28" s="18" t="s">
        <v>89</v>
      </c>
      <c r="B28" s="19" t="s">
        <v>91</v>
      </c>
      <c r="C28" s="20">
        <v>762568</v>
      </c>
      <c r="D28" s="24">
        <v>3201</v>
      </c>
      <c r="E28" s="23">
        <v>7</v>
      </c>
      <c r="F28" s="25" t="s">
        <v>112</v>
      </c>
      <c r="G28" s="23">
        <v>8447372675184</v>
      </c>
      <c r="H28" s="24">
        <v>307</v>
      </c>
      <c r="I28" s="27" t="s">
        <v>116</v>
      </c>
      <c r="J28" s="21">
        <v>10</v>
      </c>
      <c r="K28" s="21">
        <f t="shared" si="0"/>
        <v>317</v>
      </c>
      <c r="L28" s="85"/>
      <c r="M28" s="87"/>
      <c r="N28" s="89"/>
    </row>
    <row r="29" spans="1:15" ht="25.5" x14ac:dyDescent="0.25">
      <c r="A29" s="18" t="s">
        <v>89</v>
      </c>
      <c r="B29" s="19" t="s">
        <v>91</v>
      </c>
      <c r="C29" s="20">
        <v>762568</v>
      </c>
      <c r="D29" s="24">
        <v>3201</v>
      </c>
      <c r="E29" s="23">
        <v>8</v>
      </c>
      <c r="F29" s="25" t="s">
        <v>112</v>
      </c>
      <c r="G29" s="23">
        <v>8447372675191</v>
      </c>
      <c r="H29" s="24">
        <v>312</v>
      </c>
      <c r="I29" s="27" t="s">
        <v>116</v>
      </c>
      <c r="J29" s="21">
        <v>10</v>
      </c>
      <c r="K29" s="21">
        <f t="shared" si="0"/>
        <v>322</v>
      </c>
      <c r="L29" s="85"/>
      <c r="M29" s="87"/>
      <c r="N29" s="89"/>
    </row>
    <row r="30" spans="1:15" ht="25.5" x14ac:dyDescent="0.25">
      <c r="A30" s="18" t="s">
        <v>89</v>
      </c>
      <c r="B30" s="19" t="s">
        <v>91</v>
      </c>
      <c r="C30" s="20">
        <v>762568</v>
      </c>
      <c r="D30" s="24">
        <v>3201</v>
      </c>
      <c r="E30" s="23">
        <v>9</v>
      </c>
      <c r="F30" s="25" t="s">
        <v>112</v>
      </c>
      <c r="G30" s="23">
        <v>8447372675207</v>
      </c>
      <c r="H30" s="24">
        <v>234</v>
      </c>
      <c r="I30" s="27" t="s">
        <v>116</v>
      </c>
      <c r="J30" s="21">
        <v>10</v>
      </c>
      <c r="K30" s="21">
        <f t="shared" si="0"/>
        <v>244</v>
      </c>
      <c r="L30" s="85"/>
      <c r="M30" s="87"/>
      <c r="N30" s="89"/>
    </row>
    <row r="31" spans="1:15" ht="25.5" x14ac:dyDescent="0.25">
      <c r="A31" s="18" t="s">
        <v>89</v>
      </c>
      <c r="B31" s="19" t="s">
        <v>91</v>
      </c>
      <c r="C31" s="20">
        <v>762568</v>
      </c>
      <c r="D31" s="24">
        <v>3201</v>
      </c>
      <c r="E31" s="23">
        <v>10</v>
      </c>
      <c r="F31" s="25" t="s">
        <v>112</v>
      </c>
      <c r="G31" s="23">
        <v>8447372675214</v>
      </c>
      <c r="H31" s="24">
        <v>182</v>
      </c>
      <c r="I31" s="27" t="s">
        <v>116</v>
      </c>
      <c r="J31" s="21">
        <v>10</v>
      </c>
      <c r="K31" s="21">
        <f t="shared" si="0"/>
        <v>192</v>
      </c>
      <c r="L31" s="85"/>
      <c r="M31" s="87"/>
      <c r="N31" s="89"/>
    </row>
    <row r="32" spans="1:15" ht="27" customHeight="1" x14ac:dyDescent="0.25">
      <c r="A32" s="44" t="s">
        <v>89</v>
      </c>
      <c r="B32" s="45" t="s">
        <v>91</v>
      </c>
      <c r="C32" s="46">
        <v>762568</v>
      </c>
      <c r="D32" s="47">
        <v>3218</v>
      </c>
      <c r="E32" s="48">
        <v>2</v>
      </c>
      <c r="F32" s="49" t="s">
        <v>113</v>
      </c>
      <c r="G32" s="48">
        <v>8447372679366</v>
      </c>
      <c r="H32" s="47">
        <v>239</v>
      </c>
      <c r="I32" s="31" t="s">
        <v>116</v>
      </c>
      <c r="J32" s="31">
        <v>10</v>
      </c>
      <c r="K32" s="31">
        <f t="shared" si="0"/>
        <v>249</v>
      </c>
      <c r="L32" s="85"/>
      <c r="M32" s="87"/>
      <c r="N32" s="89"/>
      <c r="O32" s="83" t="s">
        <v>119</v>
      </c>
    </row>
    <row r="33" spans="1:15" ht="25.5" x14ac:dyDescent="0.25">
      <c r="A33" s="44" t="s">
        <v>89</v>
      </c>
      <c r="B33" s="45" t="s">
        <v>91</v>
      </c>
      <c r="C33" s="46">
        <v>762568</v>
      </c>
      <c r="D33" s="47">
        <v>3218</v>
      </c>
      <c r="E33" s="48">
        <v>3</v>
      </c>
      <c r="F33" s="49" t="s">
        <v>113</v>
      </c>
      <c r="G33" s="48">
        <v>8447372679373</v>
      </c>
      <c r="H33" s="47">
        <v>364</v>
      </c>
      <c r="I33" s="31" t="s">
        <v>116</v>
      </c>
      <c r="J33" s="31">
        <v>10</v>
      </c>
      <c r="K33" s="31">
        <f t="shared" si="0"/>
        <v>374</v>
      </c>
      <c r="L33" s="85"/>
      <c r="M33" s="87"/>
      <c r="N33" s="89"/>
      <c r="O33" s="83"/>
    </row>
    <row r="34" spans="1:15" ht="25.5" x14ac:dyDescent="0.25">
      <c r="A34" s="44" t="s">
        <v>89</v>
      </c>
      <c r="B34" s="45" t="s">
        <v>91</v>
      </c>
      <c r="C34" s="46">
        <v>762568</v>
      </c>
      <c r="D34" s="47">
        <v>3218</v>
      </c>
      <c r="E34" s="48">
        <v>4</v>
      </c>
      <c r="F34" s="49" t="s">
        <v>113</v>
      </c>
      <c r="G34" s="48">
        <v>8447372679380</v>
      </c>
      <c r="H34" s="47">
        <v>478</v>
      </c>
      <c r="I34" s="31" t="s">
        <v>116</v>
      </c>
      <c r="J34" s="31">
        <v>10</v>
      </c>
      <c r="K34" s="31">
        <f t="shared" si="0"/>
        <v>488</v>
      </c>
      <c r="L34" s="85"/>
      <c r="M34" s="87"/>
      <c r="N34" s="89"/>
      <c r="O34" s="83"/>
    </row>
    <row r="35" spans="1:15" ht="25.5" x14ac:dyDescent="0.25">
      <c r="A35" s="44" t="s">
        <v>89</v>
      </c>
      <c r="B35" s="45" t="s">
        <v>91</v>
      </c>
      <c r="C35" s="46">
        <v>762568</v>
      </c>
      <c r="D35" s="47">
        <v>3218</v>
      </c>
      <c r="E35" s="48">
        <v>5</v>
      </c>
      <c r="F35" s="49" t="s">
        <v>113</v>
      </c>
      <c r="G35" s="48">
        <v>8447372679397</v>
      </c>
      <c r="H35" s="47">
        <v>463</v>
      </c>
      <c r="I35" s="31" t="s">
        <v>116</v>
      </c>
      <c r="J35" s="31">
        <v>10</v>
      </c>
      <c r="K35" s="31">
        <f t="shared" si="0"/>
        <v>473</v>
      </c>
      <c r="L35" s="85"/>
      <c r="M35" s="87"/>
      <c r="N35" s="89"/>
      <c r="O35" s="83"/>
    </row>
    <row r="36" spans="1:15" ht="25.5" x14ac:dyDescent="0.25">
      <c r="A36" s="44" t="s">
        <v>89</v>
      </c>
      <c r="B36" s="45" t="s">
        <v>91</v>
      </c>
      <c r="C36" s="46">
        <v>762568</v>
      </c>
      <c r="D36" s="47">
        <v>3218</v>
      </c>
      <c r="E36" s="48">
        <v>6</v>
      </c>
      <c r="F36" s="49" t="s">
        <v>113</v>
      </c>
      <c r="G36" s="48">
        <v>8447372679403</v>
      </c>
      <c r="H36" s="47">
        <v>510</v>
      </c>
      <c r="I36" s="31" t="s">
        <v>116</v>
      </c>
      <c r="J36" s="31">
        <v>10</v>
      </c>
      <c r="K36" s="31">
        <f t="shared" si="0"/>
        <v>520</v>
      </c>
      <c r="L36" s="85"/>
      <c r="M36" s="87"/>
      <c r="N36" s="89"/>
      <c r="O36" s="83"/>
    </row>
    <row r="37" spans="1:15" ht="25.5" x14ac:dyDescent="0.25">
      <c r="A37" s="44" t="s">
        <v>89</v>
      </c>
      <c r="B37" s="45" t="s">
        <v>91</v>
      </c>
      <c r="C37" s="46">
        <v>762568</v>
      </c>
      <c r="D37" s="47">
        <v>3218</v>
      </c>
      <c r="E37" s="48">
        <v>7</v>
      </c>
      <c r="F37" s="49" t="s">
        <v>113</v>
      </c>
      <c r="G37" s="48">
        <v>8447372679410</v>
      </c>
      <c r="H37" s="47">
        <v>416</v>
      </c>
      <c r="I37" s="31" t="s">
        <v>116</v>
      </c>
      <c r="J37" s="31">
        <v>10</v>
      </c>
      <c r="K37" s="31">
        <f t="shared" si="0"/>
        <v>426</v>
      </c>
      <c r="L37" s="85"/>
      <c r="M37" s="87"/>
      <c r="N37" s="89"/>
      <c r="O37" s="83"/>
    </row>
    <row r="38" spans="1:15" ht="25.5" x14ac:dyDescent="0.25">
      <c r="A38" s="44" t="s">
        <v>89</v>
      </c>
      <c r="B38" s="45" t="s">
        <v>91</v>
      </c>
      <c r="C38" s="46">
        <v>762568</v>
      </c>
      <c r="D38" s="47">
        <v>3218</v>
      </c>
      <c r="E38" s="48">
        <v>8</v>
      </c>
      <c r="F38" s="49" t="s">
        <v>113</v>
      </c>
      <c r="G38" s="48">
        <v>8447372679427</v>
      </c>
      <c r="H38" s="47">
        <v>447</v>
      </c>
      <c r="I38" s="31" t="s">
        <v>116</v>
      </c>
      <c r="J38" s="31">
        <v>10</v>
      </c>
      <c r="K38" s="31">
        <f t="shared" si="0"/>
        <v>457</v>
      </c>
      <c r="L38" s="85"/>
      <c r="M38" s="87"/>
      <c r="N38" s="89"/>
      <c r="O38" s="83"/>
    </row>
    <row r="39" spans="1:15" ht="25.5" x14ac:dyDescent="0.25">
      <c r="A39" s="44" t="s">
        <v>89</v>
      </c>
      <c r="B39" s="45" t="s">
        <v>91</v>
      </c>
      <c r="C39" s="46">
        <v>762568</v>
      </c>
      <c r="D39" s="47">
        <v>3218</v>
      </c>
      <c r="E39" s="48">
        <v>9</v>
      </c>
      <c r="F39" s="49" t="s">
        <v>113</v>
      </c>
      <c r="G39" s="48">
        <v>8447372679434</v>
      </c>
      <c r="H39" s="47">
        <v>317</v>
      </c>
      <c r="I39" s="31" t="s">
        <v>116</v>
      </c>
      <c r="J39" s="31">
        <v>10</v>
      </c>
      <c r="K39" s="31">
        <f t="shared" si="0"/>
        <v>327</v>
      </c>
      <c r="L39" s="85"/>
      <c r="M39" s="87"/>
      <c r="N39" s="89"/>
      <c r="O39" s="83"/>
    </row>
    <row r="40" spans="1:15" ht="25.5" x14ac:dyDescent="0.25">
      <c r="A40" s="44" t="s">
        <v>89</v>
      </c>
      <c r="B40" s="45" t="s">
        <v>91</v>
      </c>
      <c r="C40" s="46">
        <v>762568</v>
      </c>
      <c r="D40" s="47">
        <v>3218</v>
      </c>
      <c r="E40" s="48">
        <v>10</v>
      </c>
      <c r="F40" s="49" t="s">
        <v>113</v>
      </c>
      <c r="G40" s="48">
        <v>8447372679441</v>
      </c>
      <c r="H40" s="47">
        <v>250</v>
      </c>
      <c r="I40" s="31" t="s">
        <v>116</v>
      </c>
      <c r="J40" s="31">
        <v>10</v>
      </c>
      <c r="K40" s="31">
        <f t="shared" si="0"/>
        <v>260</v>
      </c>
      <c r="L40" s="85"/>
      <c r="M40" s="87"/>
      <c r="N40" s="89"/>
      <c r="O40" s="83"/>
    </row>
    <row r="41" spans="1:15" ht="25.5" x14ac:dyDescent="0.25">
      <c r="A41" s="18" t="s">
        <v>89</v>
      </c>
      <c r="B41" s="19" t="s">
        <v>91</v>
      </c>
      <c r="C41" s="20">
        <v>762568</v>
      </c>
      <c r="D41" s="24">
        <v>3379</v>
      </c>
      <c r="E41" s="23">
        <v>2</v>
      </c>
      <c r="F41" s="25" t="s">
        <v>114</v>
      </c>
      <c r="G41" s="23">
        <v>8447372683592</v>
      </c>
      <c r="H41" s="23">
        <v>52</v>
      </c>
      <c r="I41" s="27" t="s">
        <v>116</v>
      </c>
      <c r="J41" s="21">
        <v>10</v>
      </c>
      <c r="K41" s="21">
        <f t="shared" si="0"/>
        <v>62</v>
      </c>
      <c r="L41" s="85"/>
      <c r="M41" s="87"/>
      <c r="N41" s="89"/>
    </row>
    <row r="42" spans="1:15" ht="25.5" x14ac:dyDescent="0.25">
      <c r="A42" s="18" t="s">
        <v>89</v>
      </c>
      <c r="B42" s="19" t="s">
        <v>91</v>
      </c>
      <c r="C42" s="20">
        <v>762568</v>
      </c>
      <c r="D42" s="24">
        <v>3379</v>
      </c>
      <c r="E42" s="23">
        <v>3</v>
      </c>
      <c r="F42" s="25" t="s">
        <v>114</v>
      </c>
      <c r="G42" s="23">
        <v>8447372683608</v>
      </c>
      <c r="H42" s="23">
        <v>99</v>
      </c>
      <c r="I42" s="27" t="s">
        <v>116</v>
      </c>
      <c r="J42" s="21">
        <v>10</v>
      </c>
      <c r="K42" s="21">
        <f t="shared" si="0"/>
        <v>109</v>
      </c>
      <c r="L42" s="85"/>
      <c r="M42" s="87"/>
      <c r="N42" s="89"/>
    </row>
    <row r="43" spans="1:15" ht="25.5" x14ac:dyDescent="0.25">
      <c r="A43" s="18" t="s">
        <v>89</v>
      </c>
      <c r="B43" s="19" t="s">
        <v>91</v>
      </c>
      <c r="C43" s="20">
        <v>762568</v>
      </c>
      <c r="D43" s="24">
        <v>3379</v>
      </c>
      <c r="E43" s="23">
        <v>4</v>
      </c>
      <c r="F43" s="25" t="s">
        <v>114</v>
      </c>
      <c r="G43" s="23">
        <v>8447372683615</v>
      </c>
      <c r="H43" s="23">
        <v>151</v>
      </c>
      <c r="I43" s="27" t="s">
        <v>116</v>
      </c>
      <c r="J43" s="21">
        <v>10</v>
      </c>
      <c r="K43" s="21">
        <f t="shared" si="0"/>
        <v>161</v>
      </c>
      <c r="L43" s="85"/>
      <c r="M43" s="87"/>
      <c r="N43" s="89"/>
    </row>
    <row r="44" spans="1:15" ht="25.5" x14ac:dyDescent="0.25">
      <c r="A44" s="18" t="s">
        <v>89</v>
      </c>
      <c r="B44" s="19" t="s">
        <v>91</v>
      </c>
      <c r="C44" s="20">
        <v>762568</v>
      </c>
      <c r="D44" s="24">
        <v>3379</v>
      </c>
      <c r="E44" s="23">
        <v>5</v>
      </c>
      <c r="F44" s="25" t="s">
        <v>114</v>
      </c>
      <c r="G44" s="23">
        <v>8447372683622</v>
      </c>
      <c r="H44" s="23">
        <v>161</v>
      </c>
      <c r="I44" s="27" t="s">
        <v>116</v>
      </c>
      <c r="J44" s="21">
        <v>10</v>
      </c>
      <c r="K44" s="21">
        <f t="shared" si="0"/>
        <v>171</v>
      </c>
      <c r="L44" s="85"/>
      <c r="M44" s="87"/>
      <c r="N44" s="89"/>
    </row>
    <row r="45" spans="1:15" ht="25.5" x14ac:dyDescent="0.25">
      <c r="A45" s="18" t="s">
        <v>89</v>
      </c>
      <c r="B45" s="19" t="s">
        <v>91</v>
      </c>
      <c r="C45" s="20">
        <v>762568</v>
      </c>
      <c r="D45" s="24">
        <v>3379</v>
      </c>
      <c r="E45" s="23">
        <v>6</v>
      </c>
      <c r="F45" s="25" t="s">
        <v>114</v>
      </c>
      <c r="G45" s="23">
        <v>8447372683639</v>
      </c>
      <c r="H45" s="23">
        <v>172</v>
      </c>
      <c r="I45" s="27" t="s">
        <v>116</v>
      </c>
      <c r="J45" s="21">
        <v>10</v>
      </c>
      <c r="K45" s="21">
        <f t="shared" si="0"/>
        <v>182</v>
      </c>
      <c r="L45" s="85"/>
      <c r="M45" s="87"/>
      <c r="N45" s="89"/>
    </row>
    <row r="46" spans="1:15" ht="25.5" x14ac:dyDescent="0.25">
      <c r="A46" s="18" t="s">
        <v>89</v>
      </c>
      <c r="B46" s="19" t="s">
        <v>91</v>
      </c>
      <c r="C46" s="20">
        <v>762568</v>
      </c>
      <c r="D46" s="24">
        <v>3379</v>
      </c>
      <c r="E46" s="23">
        <v>7</v>
      </c>
      <c r="F46" s="25" t="s">
        <v>114</v>
      </c>
      <c r="G46" s="23">
        <v>8447372683646</v>
      </c>
      <c r="H46" s="23">
        <v>146</v>
      </c>
      <c r="I46" s="27" t="s">
        <v>116</v>
      </c>
      <c r="J46" s="21">
        <v>10</v>
      </c>
      <c r="K46" s="21">
        <f t="shared" si="0"/>
        <v>156</v>
      </c>
      <c r="L46" s="85"/>
      <c r="M46" s="87"/>
      <c r="N46" s="89"/>
    </row>
    <row r="47" spans="1:15" ht="25.5" x14ac:dyDescent="0.25">
      <c r="A47" s="18" t="s">
        <v>89</v>
      </c>
      <c r="B47" s="19" t="s">
        <v>91</v>
      </c>
      <c r="C47" s="20">
        <v>762568</v>
      </c>
      <c r="D47" s="24">
        <v>3379</v>
      </c>
      <c r="E47" s="23">
        <v>8</v>
      </c>
      <c r="F47" s="25" t="s">
        <v>114</v>
      </c>
      <c r="G47" s="23">
        <v>8447372683653</v>
      </c>
      <c r="H47" s="23">
        <v>151</v>
      </c>
      <c r="I47" s="27" t="s">
        <v>116</v>
      </c>
      <c r="J47" s="21">
        <v>10</v>
      </c>
      <c r="K47" s="21">
        <f t="shared" si="0"/>
        <v>161</v>
      </c>
      <c r="L47" s="85"/>
      <c r="M47" s="87"/>
      <c r="N47" s="89"/>
    </row>
    <row r="48" spans="1:15" ht="25.5" x14ac:dyDescent="0.25">
      <c r="A48" s="18" t="s">
        <v>89</v>
      </c>
      <c r="B48" s="19" t="s">
        <v>91</v>
      </c>
      <c r="C48" s="20">
        <v>762568</v>
      </c>
      <c r="D48" s="24">
        <v>3379</v>
      </c>
      <c r="E48" s="23">
        <v>9</v>
      </c>
      <c r="F48" s="25" t="s">
        <v>114</v>
      </c>
      <c r="G48" s="23">
        <v>8447372683660</v>
      </c>
      <c r="H48" s="23">
        <v>114</v>
      </c>
      <c r="I48" s="27" t="s">
        <v>116</v>
      </c>
      <c r="J48" s="21">
        <v>10</v>
      </c>
      <c r="K48" s="21">
        <f t="shared" si="0"/>
        <v>124</v>
      </c>
      <c r="L48" s="85"/>
      <c r="M48" s="87"/>
      <c r="N48" s="89"/>
    </row>
    <row r="49" spans="1:14" ht="25.5" x14ac:dyDescent="0.25">
      <c r="A49" s="18" t="s">
        <v>89</v>
      </c>
      <c r="B49" s="19" t="s">
        <v>91</v>
      </c>
      <c r="C49" s="20">
        <v>762568</v>
      </c>
      <c r="D49" s="24">
        <v>3379</v>
      </c>
      <c r="E49" s="23">
        <v>10</v>
      </c>
      <c r="F49" s="25" t="s">
        <v>114</v>
      </c>
      <c r="G49" s="23">
        <v>8447372683677</v>
      </c>
      <c r="H49" s="23">
        <v>88</v>
      </c>
      <c r="I49" s="27" t="s">
        <v>116</v>
      </c>
      <c r="J49" s="21">
        <v>10</v>
      </c>
      <c r="K49" s="21">
        <f t="shared" si="0"/>
        <v>98</v>
      </c>
      <c r="L49" s="85"/>
      <c r="M49" s="87"/>
      <c r="N49" s="89"/>
    </row>
    <row r="50" spans="1:14" ht="25.5" x14ac:dyDescent="0.25">
      <c r="A50" s="18" t="s">
        <v>89</v>
      </c>
      <c r="B50" s="19" t="s">
        <v>91</v>
      </c>
      <c r="C50" s="20">
        <v>762568</v>
      </c>
      <c r="D50" s="24">
        <v>3437</v>
      </c>
      <c r="E50" s="23">
        <v>2</v>
      </c>
      <c r="F50" s="25" t="s">
        <v>112</v>
      </c>
      <c r="G50" s="23">
        <v>8447372686838</v>
      </c>
      <c r="H50" s="23">
        <v>47</v>
      </c>
      <c r="I50" s="27" t="s">
        <v>116</v>
      </c>
      <c r="J50" s="21">
        <v>10</v>
      </c>
      <c r="K50" s="21">
        <f t="shared" si="0"/>
        <v>57</v>
      </c>
      <c r="L50" s="85"/>
      <c r="M50" s="87"/>
      <c r="N50" s="89"/>
    </row>
    <row r="51" spans="1:14" ht="25.5" x14ac:dyDescent="0.25">
      <c r="A51" s="18" t="s">
        <v>89</v>
      </c>
      <c r="B51" s="19" t="s">
        <v>91</v>
      </c>
      <c r="C51" s="20">
        <v>762568</v>
      </c>
      <c r="D51" s="24">
        <v>3437</v>
      </c>
      <c r="E51" s="23">
        <v>3</v>
      </c>
      <c r="F51" s="25" t="s">
        <v>112</v>
      </c>
      <c r="G51" s="23">
        <v>8447372686845</v>
      </c>
      <c r="H51" s="23">
        <v>114</v>
      </c>
      <c r="I51" s="27" t="s">
        <v>116</v>
      </c>
      <c r="J51" s="21">
        <v>10</v>
      </c>
      <c r="K51" s="21">
        <f t="shared" si="0"/>
        <v>124</v>
      </c>
      <c r="L51" s="85"/>
      <c r="M51" s="87"/>
      <c r="N51" s="89"/>
    </row>
    <row r="52" spans="1:14" ht="25.5" x14ac:dyDescent="0.25">
      <c r="A52" s="18" t="s">
        <v>89</v>
      </c>
      <c r="B52" s="19" t="s">
        <v>91</v>
      </c>
      <c r="C52" s="20">
        <v>762568</v>
      </c>
      <c r="D52" s="24">
        <v>3437</v>
      </c>
      <c r="E52" s="23">
        <v>4</v>
      </c>
      <c r="F52" s="25" t="s">
        <v>112</v>
      </c>
      <c r="G52" s="23">
        <v>8447372686852</v>
      </c>
      <c r="H52" s="23">
        <v>172</v>
      </c>
      <c r="I52" s="27" t="s">
        <v>116</v>
      </c>
      <c r="J52" s="21">
        <v>10</v>
      </c>
      <c r="K52" s="21">
        <f t="shared" si="0"/>
        <v>182</v>
      </c>
      <c r="L52" s="85"/>
      <c r="M52" s="87"/>
      <c r="N52" s="89"/>
    </row>
    <row r="53" spans="1:14" ht="25.5" x14ac:dyDescent="0.25">
      <c r="A53" s="18" t="s">
        <v>89</v>
      </c>
      <c r="B53" s="19" t="s">
        <v>91</v>
      </c>
      <c r="C53" s="20">
        <v>762568</v>
      </c>
      <c r="D53" s="24">
        <v>3437</v>
      </c>
      <c r="E53" s="23">
        <v>5</v>
      </c>
      <c r="F53" s="25" t="s">
        <v>112</v>
      </c>
      <c r="G53" s="23">
        <v>8447372686869</v>
      </c>
      <c r="H53" s="23">
        <v>172</v>
      </c>
      <c r="I53" s="27" t="s">
        <v>116</v>
      </c>
      <c r="J53" s="21">
        <v>10</v>
      </c>
      <c r="K53" s="21">
        <f t="shared" si="0"/>
        <v>182</v>
      </c>
      <c r="L53" s="85"/>
      <c r="M53" s="87"/>
      <c r="N53" s="89"/>
    </row>
    <row r="54" spans="1:14" ht="25.5" x14ac:dyDescent="0.25">
      <c r="A54" s="18" t="s">
        <v>89</v>
      </c>
      <c r="B54" s="19" t="s">
        <v>91</v>
      </c>
      <c r="C54" s="20">
        <v>762568</v>
      </c>
      <c r="D54" s="24">
        <v>3437</v>
      </c>
      <c r="E54" s="23">
        <v>6</v>
      </c>
      <c r="F54" s="25" t="s">
        <v>112</v>
      </c>
      <c r="G54" s="23">
        <v>8447372686876</v>
      </c>
      <c r="H54" s="23">
        <v>172</v>
      </c>
      <c r="I54" s="27" t="s">
        <v>116</v>
      </c>
      <c r="J54" s="21">
        <v>10</v>
      </c>
      <c r="K54" s="21">
        <f t="shared" si="0"/>
        <v>182</v>
      </c>
      <c r="L54" s="85"/>
      <c r="M54" s="87"/>
      <c r="N54" s="89"/>
    </row>
    <row r="55" spans="1:14" ht="25.5" x14ac:dyDescent="0.25">
      <c r="A55" s="18" t="s">
        <v>89</v>
      </c>
      <c r="B55" s="19" t="s">
        <v>91</v>
      </c>
      <c r="C55" s="20">
        <v>762568</v>
      </c>
      <c r="D55" s="24">
        <v>3437</v>
      </c>
      <c r="E55" s="23">
        <v>7</v>
      </c>
      <c r="F55" s="25" t="s">
        <v>112</v>
      </c>
      <c r="G55" s="23">
        <v>8447372686883</v>
      </c>
      <c r="H55" s="23">
        <v>161</v>
      </c>
      <c r="I55" s="27" t="s">
        <v>116</v>
      </c>
      <c r="J55" s="21">
        <v>10</v>
      </c>
      <c r="K55" s="21">
        <f t="shared" si="0"/>
        <v>171</v>
      </c>
      <c r="L55" s="85"/>
      <c r="M55" s="87"/>
      <c r="N55" s="89"/>
    </row>
    <row r="56" spans="1:14" ht="25.5" x14ac:dyDescent="0.25">
      <c r="A56" s="18" t="s">
        <v>89</v>
      </c>
      <c r="B56" s="19" t="s">
        <v>91</v>
      </c>
      <c r="C56" s="20">
        <v>762568</v>
      </c>
      <c r="D56" s="24">
        <v>3437</v>
      </c>
      <c r="E56" s="23">
        <v>8</v>
      </c>
      <c r="F56" s="25" t="s">
        <v>112</v>
      </c>
      <c r="G56" s="23">
        <v>8447372686890</v>
      </c>
      <c r="H56" s="23">
        <v>161</v>
      </c>
      <c r="I56" s="27" t="s">
        <v>116</v>
      </c>
      <c r="J56" s="21">
        <v>10</v>
      </c>
      <c r="K56" s="21">
        <f t="shared" si="0"/>
        <v>171</v>
      </c>
      <c r="L56" s="85"/>
      <c r="M56" s="87"/>
      <c r="N56" s="89"/>
    </row>
    <row r="57" spans="1:14" ht="25.5" x14ac:dyDescent="0.25">
      <c r="A57" s="18" t="s">
        <v>89</v>
      </c>
      <c r="B57" s="19" t="s">
        <v>91</v>
      </c>
      <c r="C57" s="20">
        <v>762568</v>
      </c>
      <c r="D57" s="24">
        <v>3437</v>
      </c>
      <c r="E57" s="23">
        <v>9</v>
      </c>
      <c r="F57" s="25" t="s">
        <v>112</v>
      </c>
      <c r="G57" s="23">
        <v>8447372686906</v>
      </c>
      <c r="H57" s="23">
        <v>125</v>
      </c>
      <c r="I57" s="27" t="s">
        <v>116</v>
      </c>
      <c r="J57" s="21">
        <v>10</v>
      </c>
      <c r="K57" s="21">
        <f t="shared" si="0"/>
        <v>135</v>
      </c>
      <c r="L57" s="85"/>
      <c r="M57" s="87"/>
      <c r="N57" s="89"/>
    </row>
    <row r="58" spans="1:14" ht="25.5" x14ac:dyDescent="0.25">
      <c r="A58" s="18" t="s">
        <v>89</v>
      </c>
      <c r="B58" s="19" t="s">
        <v>91</v>
      </c>
      <c r="C58" s="20">
        <v>762568</v>
      </c>
      <c r="D58" s="24">
        <v>3437</v>
      </c>
      <c r="E58" s="23">
        <v>10</v>
      </c>
      <c r="F58" s="25" t="s">
        <v>112</v>
      </c>
      <c r="G58" s="23">
        <v>8447372686913</v>
      </c>
      <c r="H58" s="23">
        <v>88</v>
      </c>
      <c r="I58" s="27" t="s">
        <v>116</v>
      </c>
      <c r="J58" s="21">
        <v>10</v>
      </c>
      <c r="K58" s="21">
        <f t="shared" si="0"/>
        <v>98</v>
      </c>
      <c r="L58" s="85"/>
      <c r="M58" s="87"/>
      <c r="N58" s="89"/>
    </row>
    <row r="59" spans="1:14" ht="25.5" x14ac:dyDescent="0.25">
      <c r="A59" s="18" t="s">
        <v>89</v>
      </c>
      <c r="B59" s="19" t="s">
        <v>91</v>
      </c>
      <c r="C59" s="20">
        <v>762568</v>
      </c>
      <c r="D59" s="24">
        <v>3574</v>
      </c>
      <c r="E59" s="23">
        <v>2</v>
      </c>
      <c r="F59" s="25" t="s">
        <v>115</v>
      </c>
      <c r="G59" s="23">
        <v>8447372691962</v>
      </c>
      <c r="H59" s="23">
        <v>94</v>
      </c>
      <c r="I59" s="27" t="s">
        <v>116</v>
      </c>
      <c r="J59" s="21">
        <v>10</v>
      </c>
      <c r="K59" s="21">
        <f t="shared" si="0"/>
        <v>104</v>
      </c>
      <c r="L59" s="85"/>
      <c r="M59" s="87"/>
      <c r="N59" s="89"/>
    </row>
    <row r="60" spans="1:14" ht="25.5" x14ac:dyDescent="0.25">
      <c r="A60" s="18" t="s">
        <v>89</v>
      </c>
      <c r="B60" s="19" t="s">
        <v>91</v>
      </c>
      <c r="C60" s="20">
        <v>762568</v>
      </c>
      <c r="D60" s="24">
        <v>3574</v>
      </c>
      <c r="E60" s="23">
        <v>3</v>
      </c>
      <c r="F60" s="25" t="s">
        <v>115</v>
      </c>
      <c r="G60" s="23">
        <v>8447372691979</v>
      </c>
      <c r="H60" s="23">
        <v>192</v>
      </c>
      <c r="I60" s="27" t="s">
        <v>116</v>
      </c>
      <c r="J60" s="21">
        <v>10</v>
      </c>
      <c r="K60" s="21">
        <f t="shared" si="0"/>
        <v>202</v>
      </c>
      <c r="L60" s="85"/>
      <c r="M60" s="87"/>
      <c r="N60" s="89"/>
    </row>
    <row r="61" spans="1:14" ht="25.5" x14ac:dyDescent="0.25">
      <c r="A61" s="18" t="s">
        <v>89</v>
      </c>
      <c r="B61" s="19" t="s">
        <v>91</v>
      </c>
      <c r="C61" s="20">
        <v>762568</v>
      </c>
      <c r="D61" s="24">
        <v>3574</v>
      </c>
      <c r="E61" s="23">
        <v>4</v>
      </c>
      <c r="F61" s="25" t="s">
        <v>115</v>
      </c>
      <c r="G61" s="23">
        <v>8447372691986</v>
      </c>
      <c r="H61" s="23">
        <v>281</v>
      </c>
      <c r="I61" s="27" t="s">
        <v>116</v>
      </c>
      <c r="J61" s="21">
        <v>10</v>
      </c>
      <c r="K61" s="21">
        <f t="shared" si="0"/>
        <v>291</v>
      </c>
      <c r="L61" s="85"/>
      <c r="M61" s="87"/>
      <c r="N61" s="89"/>
    </row>
    <row r="62" spans="1:14" ht="25.5" x14ac:dyDescent="0.25">
      <c r="A62" s="18" t="s">
        <v>89</v>
      </c>
      <c r="B62" s="19" t="s">
        <v>91</v>
      </c>
      <c r="C62" s="20">
        <v>762568</v>
      </c>
      <c r="D62" s="24">
        <v>3574</v>
      </c>
      <c r="E62" s="23">
        <v>5</v>
      </c>
      <c r="F62" s="25" t="s">
        <v>115</v>
      </c>
      <c r="G62" s="23">
        <v>8447372691993</v>
      </c>
      <c r="H62" s="23">
        <v>296</v>
      </c>
      <c r="I62" s="27" t="s">
        <v>116</v>
      </c>
      <c r="J62" s="21">
        <v>10</v>
      </c>
      <c r="K62" s="21">
        <f t="shared" si="0"/>
        <v>306</v>
      </c>
      <c r="L62" s="85"/>
      <c r="M62" s="87"/>
      <c r="N62" s="89"/>
    </row>
    <row r="63" spans="1:14" ht="25.5" x14ac:dyDescent="0.25">
      <c r="A63" s="18" t="s">
        <v>89</v>
      </c>
      <c r="B63" s="19" t="s">
        <v>91</v>
      </c>
      <c r="C63" s="20">
        <v>762568</v>
      </c>
      <c r="D63" s="24">
        <v>3574</v>
      </c>
      <c r="E63" s="23">
        <v>6</v>
      </c>
      <c r="F63" s="25" t="s">
        <v>115</v>
      </c>
      <c r="G63" s="23">
        <v>8447372692006</v>
      </c>
      <c r="H63" s="23">
        <v>312</v>
      </c>
      <c r="I63" s="27" t="s">
        <v>116</v>
      </c>
      <c r="J63" s="21">
        <v>10</v>
      </c>
      <c r="K63" s="21">
        <f t="shared" si="0"/>
        <v>322</v>
      </c>
      <c r="L63" s="85"/>
      <c r="M63" s="87"/>
      <c r="N63" s="89"/>
    </row>
    <row r="64" spans="1:14" ht="25.5" x14ac:dyDescent="0.25">
      <c r="A64" s="18" t="s">
        <v>89</v>
      </c>
      <c r="B64" s="19" t="s">
        <v>91</v>
      </c>
      <c r="C64" s="20">
        <v>762568</v>
      </c>
      <c r="D64" s="24">
        <v>3574</v>
      </c>
      <c r="E64" s="23">
        <v>7</v>
      </c>
      <c r="F64" s="25" t="s">
        <v>115</v>
      </c>
      <c r="G64" s="23">
        <v>8447372692013</v>
      </c>
      <c r="H64" s="23">
        <v>265</v>
      </c>
      <c r="I64" s="27" t="s">
        <v>116</v>
      </c>
      <c r="J64" s="21">
        <v>10</v>
      </c>
      <c r="K64" s="21">
        <f t="shared" si="0"/>
        <v>275</v>
      </c>
      <c r="L64" s="85"/>
      <c r="M64" s="87"/>
      <c r="N64" s="89"/>
    </row>
    <row r="65" spans="1:14" ht="25.5" x14ac:dyDescent="0.25">
      <c r="A65" s="18" t="s">
        <v>89</v>
      </c>
      <c r="B65" s="19" t="s">
        <v>91</v>
      </c>
      <c r="C65" s="20">
        <v>762568</v>
      </c>
      <c r="D65" s="24">
        <v>3574</v>
      </c>
      <c r="E65" s="23">
        <v>8</v>
      </c>
      <c r="F65" s="25" t="s">
        <v>115</v>
      </c>
      <c r="G65" s="23">
        <v>8447372692020</v>
      </c>
      <c r="H65" s="23">
        <v>260</v>
      </c>
      <c r="I65" s="27" t="s">
        <v>116</v>
      </c>
      <c r="J65" s="21">
        <v>10</v>
      </c>
      <c r="K65" s="21">
        <f t="shared" si="0"/>
        <v>270</v>
      </c>
      <c r="L65" s="85"/>
      <c r="M65" s="87"/>
      <c r="N65" s="89"/>
    </row>
    <row r="66" spans="1:14" ht="25.5" x14ac:dyDescent="0.25">
      <c r="A66" s="18" t="s">
        <v>89</v>
      </c>
      <c r="B66" s="19" t="s">
        <v>91</v>
      </c>
      <c r="C66" s="20">
        <v>762568</v>
      </c>
      <c r="D66" s="24">
        <v>3574</v>
      </c>
      <c r="E66" s="23">
        <v>9</v>
      </c>
      <c r="F66" s="25" t="s">
        <v>115</v>
      </c>
      <c r="G66" s="23">
        <v>8447372692037</v>
      </c>
      <c r="H66" s="23">
        <v>208</v>
      </c>
      <c r="I66" s="27" t="s">
        <v>116</v>
      </c>
      <c r="J66" s="21">
        <v>10</v>
      </c>
      <c r="K66" s="21">
        <f t="shared" si="0"/>
        <v>218</v>
      </c>
      <c r="L66" s="85"/>
      <c r="M66" s="87"/>
      <c r="N66" s="89"/>
    </row>
    <row r="67" spans="1:14" ht="25.5" x14ac:dyDescent="0.25">
      <c r="A67" s="18" t="s">
        <v>89</v>
      </c>
      <c r="B67" s="19" t="s">
        <v>91</v>
      </c>
      <c r="C67" s="20">
        <v>762568</v>
      </c>
      <c r="D67" s="24">
        <v>3574</v>
      </c>
      <c r="E67" s="23">
        <v>10</v>
      </c>
      <c r="F67" s="25" t="s">
        <v>115</v>
      </c>
      <c r="G67" s="23">
        <v>8447372692044</v>
      </c>
      <c r="H67" s="23">
        <v>151</v>
      </c>
      <c r="I67" s="27" t="s">
        <v>116</v>
      </c>
      <c r="J67" s="21">
        <v>10</v>
      </c>
      <c r="K67" s="21">
        <f t="shared" si="0"/>
        <v>161</v>
      </c>
      <c r="L67" s="85"/>
      <c r="M67" s="87"/>
      <c r="N67" s="89"/>
    </row>
    <row r="68" spans="1:14" x14ac:dyDescent="0.15">
      <c r="N68" s="89"/>
    </row>
  </sheetData>
  <mergeCells count="15">
    <mergeCell ref="F7:G7"/>
    <mergeCell ref="O7:O13"/>
    <mergeCell ref="A1:O1"/>
    <mergeCell ref="A2:O2"/>
    <mergeCell ref="A3:C3"/>
    <mergeCell ref="G3:H3"/>
    <mergeCell ref="J3:O4"/>
    <mergeCell ref="A4:C4"/>
    <mergeCell ref="D4:E4"/>
    <mergeCell ref="G4:H4"/>
    <mergeCell ref="O14:O22"/>
    <mergeCell ref="O32:O40"/>
    <mergeCell ref="L7:L67"/>
    <mergeCell ref="M7:M67"/>
    <mergeCell ref="N7:N68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workbookViewId="0">
      <selection activeCell="L16" sqref="L16"/>
    </sheetView>
  </sheetViews>
  <sheetFormatPr defaultRowHeight="13.5" x14ac:dyDescent="0.15"/>
  <cols>
    <col min="1" max="1" width="14.5" customWidth="1"/>
    <col min="8" max="8" width="16.875" customWidth="1"/>
    <col min="14" max="14" width="20" customWidth="1"/>
  </cols>
  <sheetData>
    <row r="1" spans="1:14" ht="26.25" x14ac:dyDescent="0.15">
      <c r="A1" s="75" t="s">
        <v>120</v>
      </c>
      <c r="B1" s="75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spans="1:14" ht="26.25" x14ac:dyDescent="0.15">
      <c r="A2" s="75" t="s">
        <v>121</v>
      </c>
      <c r="B2" s="75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</row>
    <row r="3" spans="1:14" ht="15" x14ac:dyDescent="0.15">
      <c r="A3" s="77" t="s">
        <v>122</v>
      </c>
      <c r="B3" s="77"/>
      <c r="C3" s="77"/>
      <c r="D3" s="22"/>
      <c r="E3" s="1" t="s">
        <v>3</v>
      </c>
      <c r="F3" s="1"/>
      <c r="G3" s="78">
        <v>45850</v>
      </c>
      <c r="H3" s="78"/>
      <c r="I3" s="79" t="s">
        <v>149</v>
      </c>
      <c r="J3" s="79"/>
      <c r="K3" s="79"/>
      <c r="L3" s="79"/>
      <c r="M3" s="79"/>
      <c r="N3" s="79"/>
    </row>
    <row r="4" spans="1:14" ht="15" x14ac:dyDescent="0.15">
      <c r="A4" s="80"/>
      <c r="B4" s="80"/>
      <c r="C4" s="80"/>
      <c r="D4" s="80" t="s">
        <v>123</v>
      </c>
      <c r="E4" s="81"/>
      <c r="F4" s="22"/>
      <c r="G4" s="82" t="s">
        <v>153</v>
      </c>
      <c r="H4" s="82"/>
      <c r="I4" s="79"/>
      <c r="J4" s="79"/>
      <c r="K4" s="79"/>
      <c r="L4" s="79"/>
      <c r="M4" s="79"/>
      <c r="N4" s="79"/>
    </row>
    <row r="5" spans="1:14" ht="25.5" x14ac:dyDescent="0.15">
      <c r="A5" s="5" t="s">
        <v>124</v>
      </c>
      <c r="B5" s="6" t="s">
        <v>125</v>
      </c>
      <c r="C5" s="7" t="s">
        <v>126</v>
      </c>
      <c r="D5" s="8" t="s">
        <v>127</v>
      </c>
      <c r="E5" s="9" t="s">
        <v>128</v>
      </c>
      <c r="F5" s="9" t="s">
        <v>129</v>
      </c>
      <c r="G5" s="10" t="s">
        <v>130</v>
      </c>
      <c r="H5" s="8" t="s">
        <v>12</v>
      </c>
      <c r="I5" s="8" t="s">
        <v>13</v>
      </c>
      <c r="J5" s="8" t="s">
        <v>14</v>
      </c>
      <c r="K5" s="6" t="s">
        <v>15</v>
      </c>
      <c r="L5" s="11" t="s">
        <v>16</v>
      </c>
      <c r="M5" s="11" t="s">
        <v>17</v>
      </c>
      <c r="N5" s="8" t="s">
        <v>18</v>
      </c>
    </row>
    <row r="6" spans="1:14" ht="25.5" x14ac:dyDescent="0.15">
      <c r="A6" s="12" t="s">
        <v>131</v>
      </c>
      <c r="B6" s="13" t="s">
        <v>132</v>
      </c>
      <c r="C6" s="14" t="s">
        <v>133</v>
      </c>
      <c r="D6" s="15" t="s">
        <v>134</v>
      </c>
      <c r="E6" s="15" t="s">
        <v>135</v>
      </c>
      <c r="F6" s="15" t="s">
        <v>136</v>
      </c>
      <c r="G6" s="16" t="s">
        <v>137</v>
      </c>
      <c r="H6" s="8" t="s">
        <v>26</v>
      </c>
      <c r="I6" s="8" t="s">
        <v>27</v>
      </c>
      <c r="J6" s="8" t="s">
        <v>28</v>
      </c>
      <c r="K6" s="17" t="s">
        <v>29</v>
      </c>
      <c r="L6" s="11" t="s">
        <v>30</v>
      </c>
      <c r="M6" s="11" t="s">
        <v>31</v>
      </c>
      <c r="N6" s="8" t="s">
        <v>32</v>
      </c>
    </row>
    <row r="7" spans="1:14" s="50" customFormat="1" ht="27" x14ac:dyDescent="0.15">
      <c r="A7" s="51" t="s">
        <v>138</v>
      </c>
      <c r="B7" s="52" t="s">
        <v>139</v>
      </c>
      <c r="C7" s="52" t="s">
        <v>140</v>
      </c>
      <c r="D7" s="52" t="s">
        <v>141</v>
      </c>
      <c r="E7" s="52" t="s">
        <v>141</v>
      </c>
      <c r="F7" s="52" t="s">
        <v>141</v>
      </c>
      <c r="G7" s="52" t="s">
        <v>141</v>
      </c>
      <c r="H7" s="52" t="s">
        <v>142</v>
      </c>
      <c r="I7" s="52"/>
      <c r="J7" s="52" t="s">
        <v>143</v>
      </c>
      <c r="K7" s="52" t="s">
        <v>156</v>
      </c>
      <c r="L7" s="52"/>
      <c r="M7" s="52"/>
      <c r="N7" s="53" t="s">
        <v>144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"/>
  <sheetViews>
    <sheetView tabSelected="1" workbookViewId="0">
      <selection activeCell="K17" sqref="K17"/>
    </sheetView>
  </sheetViews>
  <sheetFormatPr defaultRowHeight="13.5" x14ac:dyDescent="0.15"/>
  <cols>
    <col min="1" max="1" width="12.75" customWidth="1"/>
    <col min="8" max="8" width="19.375" customWidth="1"/>
  </cols>
  <sheetData>
    <row r="1" spans="1:14" ht="26.25" x14ac:dyDescent="0.15">
      <c r="A1" s="75" t="s">
        <v>120</v>
      </c>
      <c r="B1" s="75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  <c r="N1" s="76"/>
    </row>
    <row r="2" spans="1:14" ht="26.25" x14ac:dyDescent="0.15">
      <c r="A2" s="75" t="s">
        <v>121</v>
      </c>
      <c r="B2" s="75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</row>
    <row r="3" spans="1:14" ht="15" x14ac:dyDescent="0.15">
      <c r="A3" s="77" t="s">
        <v>122</v>
      </c>
      <c r="B3" s="77"/>
      <c r="C3" s="77"/>
      <c r="D3" s="22"/>
      <c r="E3" s="1" t="s">
        <v>3</v>
      </c>
      <c r="F3" s="1"/>
      <c r="G3" s="78">
        <v>45850</v>
      </c>
      <c r="H3" s="78"/>
      <c r="I3" s="79" t="s">
        <v>148</v>
      </c>
      <c r="J3" s="79"/>
      <c r="K3" s="79"/>
      <c r="L3" s="79"/>
      <c r="M3" s="79"/>
      <c r="N3" s="79"/>
    </row>
    <row r="4" spans="1:14" ht="15" x14ac:dyDescent="0.15">
      <c r="A4" s="80"/>
      <c r="B4" s="80"/>
      <c r="C4" s="80"/>
      <c r="D4" s="80" t="s">
        <v>123</v>
      </c>
      <c r="E4" s="81"/>
      <c r="F4" s="22"/>
      <c r="G4" s="82" t="s">
        <v>153</v>
      </c>
      <c r="H4" s="82"/>
      <c r="I4" s="79"/>
      <c r="J4" s="79"/>
      <c r="K4" s="79"/>
      <c r="L4" s="79"/>
      <c r="M4" s="79"/>
      <c r="N4" s="79"/>
    </row>
    <row r="5" spans="1:14" ht="25.5" x14ac:dyDescent="0.15">
      <c r="A5" s="5" t="s">
        <v>124</v>
      </c>
      <c r="B5" s="6" t="s">
        <v>125</v>
      </c>
      <c r="C5" s="7" t="s">
        <v>126</v>
      </c>
      <c r="D5" s="8" t="s">
        <v>127</v>
      </c>
      <c r="E5" s="9" t="s">
        <v>128</v>
      </c>
      <c r="F5" s="9" t="s">
        <v>129</v>
      </c>
      <c r="G5" s="10" t="s">
        <v>130</v>
      </c>
      <c r="H5" s="8" t="s">
        <v>12</v>
      </c>
      <c r="I5" s="8" t="s">
        <v>13</v>
      </c>
      <c r="J5" s="8" t="s">
        <v>14</v>
      </c>
      <c r="K5" s="6" t="s">
        <v>15</v>
      </c>
      <c r="L5" s="11" t="s">
        <v>16</v>
      </c>
      <c r="M5" s="11" t="s">
        <v>17</v>
      </c>
      <c r="N5" s="8" t="s">
        <v>18</v>
      </c>
    </row>
    <row r="6" spans="1:14" ht="25.5" x14ac:dyDescent="0.15">
      <c r="A6" s="12" t="s">
        <v>131</v>
      </c>
      <c r="B6" s="13" t="s">
        <v>132</v>
      </c>
      <c r="C6" s="14" t="s">
        <v>133</v>
      </c>
      <c r="D6" s="15" t="s">
        <v>134</v>
      </c>
      <c r="E6" s="15" t="s">
        <v>135</v>
      </c>
      <c r="F6" s="15" t="s">
        <v>136</v>
      </c>
      <c r="G6" s="16" t="s">
        <v>137</v>
      </c>
      <c r="H6" s="8" t="s">
        <v>26</v>
      </c>
      <c r="I6" s="8" t="s">
        <v>27</v>
      </c>
      <c r="J6" s="8" t="s">
        <v>28</v>
      </c>
      <c r="K6" s="17" t="s">
        <v>29</v>
      </c>
      <c r="L6" s="11" t="s">
        <v>30</v>
      </c>
      <c r="M6" s="11" t="s">
        <v>31</v>
      </c>
      <c r="N6" s="8" t="s">
        <v>32</v>
      </c>
    </row>
    <row r="7" spans="1:14" ht="40.5" x14ac:dyDescent="0.15">
      <c r="A7" s="51" t="s">
        <v>138</v>
      </c>
      <c r="B7" s="52" t="s">
        <v>139</v>
      </c>
      <c r="C7" s="52" t="s">
        <v>140</v>
      </c>
      <c r="D7" s="52" t="s">
        <v>141</v>
      </c>
      <c r="E7" s="52" t="s">
        <v>141</v>
      </c>
      <c r="F7" s="52" t="s">
        <v>141</v>
      </c>
      <c r="G7" s="52" t="s">
        <v>141</v>
      </c>
      <c r="H7" s="52" t="s">
        <v>147</v>
      </c>
      <c r="I7" s="52"/>
      <c r="J7" s="52" t="s">
        <v>145</v>
      </c>
      <c r="K7" s="52" t="s">
        <v>157</v>
      </c>
      <c r="L7" s="52"/>
      <c r="M7" s="52"/>
      <c r="N7" s="53" t="s">
        <v>146</v>
      </c>
    </row>
  </sheetData>
  <mergeCells count="8">
    <mergeCell ref="A1:N1"/>
    <mergeCell ref="A2:N2"/>
    <mergeCell ref="A3:C3"/>
    <mergeCell ref="G3:H3"/>
    <mergeCell ref="I3:N4"/>
    <mergeCell ref="A4:C4"/>
    <mergeCell ref="D4:E4"/>
    <mergeCell ref="G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4-1</vt:lpstr>
      <vt:lpstr>4-2</vt:lpstr>
      <vt:lpstr>4-3</vt:lpstr>
      <vt:lpstr>4-4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2025-07-12T09:27:18Z</dcterms:modified>
</cp:coreProperties>
</file>