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<sst xmlns="http://schemas.openxmlformats.org/spreadsheetml/2006/main" count="104" uniqueCount="40">
  <si>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</si>
  <si>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</si>
  <si>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</si>
  <si>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 155 359 069 7318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</si>
  <si>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</si>
  <si>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</si>
  <si>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</si>
  <si>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</si>
  <si>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</si>
  <si>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</si>
  <si>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</si>
  <si>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</si>
  <si>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</si>
  <si>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</si>
  <si>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</si>
  <si>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</si>
  <si>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</si>
  <si>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</si>
  <si>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</si>
  <si>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</si>
  <si>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</si>
  <si>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</si>
  <si>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</si>
  <si>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</si>
  <si>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P25071067</t>
  </si>
  <si>
    <r>
      <rPr>
        <b/>
        <sz val="11"/>
        <rFont val="Calibri"/>
        <charset val="134"/>
      </rPr>
      <t xml:space="preserve">KTJ—UPC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</si>
  <si>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S25070406 </t>
  </si>
  <si>
    <t>23*10*6</t>
  </si>
  <si>
    <t>总计</t>
  </si>
  <si>
    <t>颜色</t>
  </si>
  <si>
    <t>尺码</t>
  </si>
  <si>
    <t>生产数</t>
  </si>
  <si>
    <t>BLKDN</t>
  </si>
  <si>
    <t>SM/ 7/8</t>
  </si>
  <si>
    <t>MD / 10</t>
  </si>
  <si>
    <t>LG / 12</t>
  </si>
  <si>
    <t>XLG/ 14</t>
  </si>
  <si>
    <t>DKWAS</t>
  </si>
  <si>
    <t>BLUWS</t>
  </si>
  <si>
    <t>MDWAS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</si>
</sst>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J10" sqref="J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5"/>
    <col min="11" max="11" width="14.375" customWidth="1"/>
  </cols>
  <sheetData>
    <row r="1" ht="25.5" spans="1:11">
      <c r="A1" s="6" t="s">
        <v>0</v>
      </c>
      <c r="B1" s="7"/>
      <c r="C1" s="7"/>
      <c r="D1" s="8"/>
      <c r="E1" s="7"/>
      <c r="F1" s="7"/>
      <c r="G1" s="7"/>
      <c r="H1" s="9"/>
      <c r="I1" s="7"/>
      <c r="J1" s="7"/>
      <c r="K1" s="7"/>
    </row>
    <row r="2" ht="15" spans="1:11">
      <c r="A2" s="10" t="s">
        <v>1</v>
      </c>
      <c r="B2" s="10"/>
      <c r="C2" s="10"/>
      <c r="D2" s="10"/>
      <c r="E2" s="11">
        <v>45850</v>
      </c>
      <c r="F2" s="11"/>
      <c r="G2" s="11"/>
      <c r="H2" s="12"/>
      <c r="I2" s="11"/>
      <c r="J2" s="11"/>
      <c r="K2" s="11"/>
    </row>
    <row r="3" customHeight="1" spans="1:11">
      <c r="A3" s="13" t="s">
        <v>2</v>
      </c>
      <c r="B3" s="14"/>
      <c r="C3" s="14"/>
      <c r="D3" s="14"/>
      <c r="E3" s="15" t="s">
        <v>3</v>
      </c>
      <c r="F3" s="16"/>
      <c r="G3" s="16"/>
      <c r="H3" s="15"/>
      <c r="I3" s="16"/>
      <c r="J3" s="16"/>
      <c r="K3" s="16"/>
    </row>
    <row r="4" customHeight="1" spans="1:11">
      <c r="A4" s="14"/>
      <c r="B4" s="14"/>
      <c r="C4" s="14"/>
      <c r="D4" s="14"/>
      <c r="E4" s="16"/>
      <c r="F4" s="16"/>
      <c r="G4" s="16"/>
      <c r="H4" s="15"/>
      <c r="I4" s="16"/>
      <c r="J4" s="16"/>
      <c r="K4" s="16"/>
    </row>
    <row r="5" ht="15" spans="1:11">
      <c r="A5" s="10"/>
      <c r="B5" s="10"/>
      <c r="C5" s="10"/>
      <c r="D5" s="17"/>
      <c r="E5" s="18"/>
      <c r="F5" s="19"/>
      <c r="G5" s="18"/>
      <c r="H5" s="20"/>
      <c r="I5" s="18"/>
      <c r="J5" s="18"/>
      <c r="K5" s="18"/>
    </row>
    <row r="6" ht="25.5" spans="1:11">
      <c r="A6" s="21"/>
      <c r="B6" s="22" t="s">
        <v>4</v>
      </c>
      <c r="C6" s="23" t="s">
        <v>5</v>
      </c>
      <c r="D6" s="23" t="s">
        <v>5</v>
      </c>
      <c r="E6" s="24" t="s">
        <v>6</v>
      </c>
      <c r="F6" s="24" t="s">
        <v>7</v>
      </c>
      <c r="G6" s="24" t="s">
        <v>8</v>
      </c>
      <c r="H6" s="23" t="s">
        <v>9</v>
      </c>
      <c r="I6" s="35" t="s">
        <v>10</v>
      </c>
      <c r="J6" s="35" t="s">
        <v>11</v>
      </c>
      <c r="K6" s="22" t="s">
        <v>12</v>
      </c>
    </row>
    <row r="7" ht="24.75" spans="1:11">
      <c r="A7" s="25" t="s">
        <v>13</v>
      </c>
      <c r="B7" s="26" t="s">
        <v>14</v>
      </c>
      <c r="C7" s="27" t="s">
        <v>15</v>
      </c>
      <c r="D7" s="28" t="s">
        <v>16</v>
      </c>
      <c r="E7" s="29" t="s">
        <v>17</v>
      </c>
      <c r="F7" s="29" t="s">
        <v>18</v>
      </c>
      <c r="G7" s="29" t="s">
        <v>19</v>
      </c>
      <c r="H7" s="30" t="s">
        <v>20</v>
      </c>
      <c r="I7" s="36" t="s">
        <v>21</v>
      </c>
      <c r="J7" s="36" t="s">
        <v>22</v>
      </c>
      <c r="K7" s="26" t="s">
        <v>23</v>
      </c>
    </row>
    <row r="8" ht="15" spans="1:11">
      <c r="A8" s="31" t="s">
        <v>24</v>
      </c>
      <c r="B8" s="32" t="s">
        <v>25</v>
      </c>
      <c r="C8" s="32" t="s">
        <v>26</v>
      </c>
      <c r="D8" s="31"/>
      <c r="E8" s="31">
        <v>410</v>
      </c>
      <c r="F8" s="31"/>
      <c r="G8" s="31">
        <v>438</v>
      </c>
      <c r="H8" s="33">
        <v>1</v>
      </c>
      <c r="I8" s="31"/>
      <c r="J8" s="31">
        <v>0.6</v>
      </c>
      <c r="K8" s="31" t="s">
        <v>27</v>
      </c>
    </row>
    <row r="9" spans="1:11">
      <c r="A9" s="31" t="s">
        <v>28</v>
      </c>
      <c r="B9" s="31"/>
      <c r="C9" s="31"/>
      <c r="D9" s="31"/>
      <c r="E9" s="31">
        <f>SUM(E8:E8)</f>
        <v>410</v>
      </c>
      <c r="F9" s="31"/>
      <c r="G9" s="31">
        <f>SUM(G8:G8)</f>
        <v>438</v>
      </c>
      <c r="H9" s="33">
        <f>SUM(H8:H8)</f>
        <v>1</v>
      </c>
      <c r="I9" s="31"/>
      <c r="J9" s="31">
        <v>0.6</v>
      </c>
      <c r="K9" s="31"/>
    </row>
    <row r="15" ht="14.25" spans="1:4">
      <c r="A15" s="1" t="s">
        <v>29</v>
      </c>
      <c r="B15" s="1" t="s">
        <v>30</v>
      </c>
      <c r="C15" s="2" t="s">
        <v>17</v>
      </c>
      <c r="D15" s="34" t="s">
        <v>31</v>
      </c>
    </row>
    <row r="16" ht="15.75" spans="1:4">
      <c r="A16" s="3" t="s">
        <v>32</v>
      </c>
      <c r="B16" s="4" t="s">
        <v>33</v>
      </c>
      <c r="C16" s="2">
        <v>13.65</v>
      </c>
      <c r="D16" s="34">
        <f t="shared" ref="D16:D31" si="0">C16*1.03+1</f>
        <v>15.0595</v>
      </c>
    </row>
    <row r="17" ht="15.75" spans="1:4">
      <c r="A17" s="3" t="s">
        <v>32</v>
      </c>
      <c r="B17" s="4" t="s">
        <v>34</v>
      </c>
      <c r="C17" s="2">
        <v>25.2</v>
      </c>
      <c r="D17" s="34">
        <f t="shared" si="0"/>
        <v>26.956</v>
      </c>
    </row>
    <row r="18" ht="15.75" spans="1:4">
      <c r="A18" s="3" t="s">
        <v>32</v>
      </c>
      <c r="B18" s="4" t="s">
        <v>35</v>
      </c>
      <c r="C18" s="2">
        <v>29.4</v>
      </c>
      <c r="D18" s="34">
        <f t="shared" si="0"/>
        <v>31.282</v>
      </c>
    </row>
    <row r="19" ht="15.75" spans="1:4">
      <c r="A19" s="3" t="s">
        <v>32</v>
      </c>
      <c r="B19" s="4" t="s">
        <v>36</v>
      </c>
      <c r="C19" s="2">
        <v>18.9</v>
      </c>
      <c r="D19" s="34">
        <f t="shared" si="0"/>
        <v>20.467</v>
      </c>
    </row>
    <row r="20" ht="15.75" spans="1:4">
      <c r="A20" s="3" t="s">
        <v>37</v>
      </c>
      <c r="B20" s="4" t="s">
        <v>33</v>
      </c>
      <c r="C20" s="2">
        <v>26.25</v>
      </c>
      <c r="D20" s="34">
        <f t="shared" si="0"/>
        <v>28.0375</v>
      </c>
    </row>
    <row r="21" ht="15.75" spans="1:4">
      <c r="A21" s="3" t="s">
        <v>37</v>
      </c>
      <c r="B21" s="4" t="s">
        <v>34</v>
      </c>
      <c r="C21" s="2">
        <v>35.7</v>
      </c>
      <c r="D21" s="34">
        <f t="shared" si="0"/>
        <v>37.771</v>
      </c>
    </row>
    <row r="22" ht="15.75" spans="1:4">
      <c r="A22" s="3" t="s">
        <v>37</v>
      </c>
      <c r="B22" s="4" t="s">
        <v>35</v>
      </c>
      <c r="C22" s="2">
        <v>42</v>
      </c>
      <c r="D22" s="34">
        <f t="shared" si="0"/>
        <v>44.26</v>
      </c>
    </row>
    <row r="23" ht="15.75" spans="1:4">
      <c r="A23" s="3" t="s">
        <v>37</v>
      </c>
      <c r="B23" s="4" t="s">
        <v>36</v>
      </c>
      <c r="C23" s="2">
        <v>34.65</v>
      </c>
      <c r="D23" s="34">
        <f t="shared" si="0"/>
        <v>36.6895</v>
      </c>
    </row>
    <row r="24" ht="15.75" spans="1:4">
      <c r="A24" s="3" t="s">
        <v>38</v>
      </c>
      <c r="B24" s="4" t="s">
        <v>33</v>
      </c>
      <c r="C24" s="2">
        <v>7.35</v>
      </c>
      <c r="D24" s="34">
        <f t="shared" si="0"/>
        <v>8.5705</v>
      </c>
    </row>
    <row r="25" ht="15.75" spans="1:4">
      <c r="A25" s="3" t="s">
        <v>38</v>
      </c>
      <c r="B25" s="4" t="s">
        <v>34</v>
      </c>
      <c r="C25" s="2">
        <v>27.3</v>
      </c>
      <c r="D25" s="34">
        <f t="shared" si="0"/>
        <v>29.119</v>
      </c>
    </row>
    <row r="26" ht="15.75" spans="1:4">
      <c r="A26" s="3" t="s">
        <v>38</v>
      </c>
      <c r="B26" s="4" t="s">
        <v>35</v>
      </c>
      <c r="C26" s="2">
        <v>27.3</v>
      </c>
      <c r="D26" s="34">
        <f t="shared" si="0"/>
        <v>29.119</v>
      </c>
    </row>
    <row r="27" ht="15.75" spans="1:4">
      <c r="A27" s="3" t="s">
        <v>38</v>
      </c>
      <c r="B27" s="4" t="s">
        <v>36</v>
      </c>
      <c r="C27" s="2">
        <v>16.8</v>
      </c>
      <c r="D27" s="34">
        <f t="shared" si="0"/>
        <v>18.304</v>
      </c>
    </row>
    <row r="28" ht="14.25" spans="1:4">
      <c r="A28" s="4" t="s">
        <v>39</v>
      </c>
      <c r="B28" s="4" t="s">
        <v>33</v>
      </c>
      <c r="C28" s="2">
        <v>19.95</v>
      </c>
      <c r="D28" s="34">
        <f t="shared" si="0"/>
        <v>21.5485</v>
      </c>
    </row>
    <row r="29" ht="14.25" spans="1:4">
      <c r="A29" s="4" t="s">
        <v>39</v>
      </c>
      <c r="B29" s="4" t="s">
        <v>34</v>
      </c>
      <c r="C29" s="2">
        <v>32.55</v>
      </c>
      <c r="D29" s="34">
        <f t="shared" si="0"/>
        <v>34.5265</v>
      </c>
    </row>
    <row r="30" ht="14.25" spans="1:4">
      <c r="A30" s="4" t="s">
        <v>39</v>
      </c>
      <c r="B30" s="4" t="s">
        <v>35</v>
      </c>
      <c r="C30" s="2">
        <v>31.5</v>
      </c>
      <c r="D30" s="34">
        <f t="shared" si="0"/>
        <v>33.445</v>
      </c>
    </row>
    <row r="31" ht="14.25" spans="1:4">
      <c r="A31" s="4" t="s">
        <v>39</v>
      </c>
      <c r="B31" s="4" t="s">
        <v>36</v>
      </c>
      <c r="C31" s="2">
        <v>21</v>
      </c>
      <c r="D31" s="34">
        <f t="shared" si="0"/>
        <v>22.63</v>
      </c>
    </row>
    <row r="32" ht="14.25" spans="1:4">
      <c r="A32" s="1" t="s">
        <v>28</v>
      </c>
      <c r="B32" s="1"/>
      <c r="C32" s="2">
        <f>SUM(C16:C31)</f>
        <v>409.5</v>
      </c>
      <c r="D32" s="34">
        <f>SUM(D16:D31)</f>
        <v>437.785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1" sqref="C$1:C$1048576"/>
    </sheetView>
  </sheetViews>
  <sheetFormatPr defaultColWidth="9" defaultRowHeight="13.5" outlineLevelCol="3"/>
  <cols>
    <col min="3" max="3" width="9" hidden="1" customWidth="1"/>
  </cols>
  <sheetData>
    <row r="1" ht="14.25" spans="1:4">
      <c r="A1" s="1" t="s">
        <v>29</v>
      </c>
      <c r="B1" s="1" t="s">
        <v>30</v>
      </c>
      <c r="C1" s="2" t="s">
        <v>17</v>
      </c>
      <c r="D1" s="2" t="s">
        <v>31</v>
      </c>
    </row>
    <row r="2" ht="15.75" spans="1:4">
      <c r="A2" s="3" t="s">
        <v>32</v>
      </c>
      <c r="B2" s="4" t="s">
        <v>33</v>
      </c>
      <c r="C2" s="2">
        <v>13.65</v>
      </c>
      <c r="D2" s="2">
        <f t="shared" ref="D2:D17" si="0">C2*1.03+1</f>
        <v>15.0595</v>
      </c>
    </row>
    <row r="3" ht="15.75" spans="1:4">
      <c r="A3" s="3" t="s">
        <v>32</v>
      </c>
      <c r="B3" s="4" t="s">
        <v>34</v>
      </c>
      <c r="C3" s="2">
        <v>25.2</v>
      </c>
      <c r="D3" s="2">
        <f t="shared" si="0"/>
        <v>26.956</v>
      </c>
    </row>
    <row r="4" ht="15.75" spans="1:4">
      <c r="A4" s="3" t="s">
        <v>32</v>
      </c>
      <c r="B4" s="4" t="s">
        <v>35</v>
      </c>
      <c r="C4" s="2">
        <v>29.4</v>
      </c>
      <c r="D4" s="2">
        <f t="shared" si="0"/>
        <v>31.282</v>
      </c>
    </row>
    <row r="5" ht="15.75" spans="1:4">
      <c r="A5" s="3" t="s">
        <v>32</v>
      </c>
      <c r="B5" s="4" t="s">
        <v>36</v>
      </c>
      <c r="C5" s="2">
        <v>18.9</v>
      </c>
      <c r="D5" s="2">
        <f t="shared" si="0"/>
        <v>20.467</v>
      </c>
    </row>
    <row r="6" ht="15.75" spans="1:4">
      <c r="A6" s="3" t="s">
        <v>37</v>
      </c>
      <c r="B6" s="4" t="s">
        <v>33</v>
      </c>
      <c r="C6" s="2">
        <v>26.25</v>
      </c>
      <c r="D6" s="2">
        <f t="shared" si="0"/>
        <v>28.0375</v>
      </c>
    </row>
    <row r="7" ht="15.75" spans="1:4">
      <c r="A7" s="3" t="s">
        <v>37</v>
      </c>
      <c r="B7" s="4" t="s">
        <v>34</v>
      </c>
      <c r="C7" s="2">
        <v>35.7</v>
      </c>
      <c r="D7" s="2">
        <f t="shared" si="0"/>
        <v>37.771</v>
      </c>
    </row>
    <row r="8" ht="15.75" spans="1:4">
      <c r="A8" s="3" t="s">
        <v>37</v>
      </c>
      <c r="B8" s="4" t="s">
        <v>35</v>
      </c>
      <c r="C8" s="2">
        <v>42</v>
      </c>
      <c r="D8" s="2">
        <f t="shared" si="0"/>
        <v>44.26</v>
      </c>
    </row>
    <row r="9" ht="15.75" spans="1:4">
      <c r="A9" s="3" t="s">
        <v>37</v>
      </c>
      <c r="B9" s="4" t="s">
        <v>36</v>
      </c>
      <c r="C9" s="2">
        <v>34.65</v>
      </c>
      <c r="D9" s="2">
        <f t="shared" si="0"/>
        <v>36.6895</v>
      </c>
    </row>
    <row r="10" ht="15.75" spans="1:4">
      <c r="A10" s="3" t="s">
        <v>38</v>
      </c>
      <c r="B10" s="4" t="s">
        <v>33</v>
      </c>
      <c r="C10" s="2">
        <v>7.35</v>
      </c>
      <c r="D10" s="2">
        <f t="shared" si="0"/>
        <v>8.5705</v>
      </c>
    </row>
    <row r="11" ht="15.75" spans="1:4">
      <c r="A11" s="3" t="s">
        <v>38</v>
      </c>
      <c r="B11" s="4" t="s">
        <v>34</v>
      </c>
      <c r="C11" s="2">
        <v>27.3</v>
      </c>
      <c r="D11" s="2">
        <f t="shared" si="0"/>
        <v>29.119</v>
      </c>
    </row>
    <row r="12" ht="15.75" spans="1:4">
      <c r="A12" s="3" t="s">
        <v>38</v>
      </c>
      <c r="B12" s="4" t="s">
        <v>35</v>
      </c>
      <c r="C12" s="2">
        <v>27.3</v>
      </c>
      <c r="D12" s="2">
        <f t="shared" si="0"/>
        <v>29.119</v>
      </c>
    </row>
    <row r="13" ht="15.75" spans="1:4">
      <c r="A13" s="3" t="s">
        <v>38</v>
      </c>
      <c r="B13" s="4" t="s">
        <v>36</v>
      </c>
      <c r="C13" s="2">
        <v>16.8</v>
      </c>
      <c r="D13" s="2">
        <f t="shared" si="0"/>
        <v>18.304</v>
      </c>
    </row>
    <row r="14" ht="14.25" spans="1:4">
      <c r="A14" s="4" t="s">
        <v>39</v>
      </c>
      <c r="B14" s="4" t="s">
        <v>33</v>
      </c>
      <c r="C14" s="2">
        <v>19.95</v>
      </c>
      <c r="D14" s="2">
        <f t="shared" si="0"/>
        <v>21.5485</v>
      </c>
    </row>
    <row r="15" ht="14.25" spans="1:4">
      <c r="A15" s="4" t="s">
        <v>39</v>
      </c>
      <c r="B15" s="4" t="s">
        <v>34</v>
      </c>
      <c r="C15" s="2">
        <v>32.55</v>
      </c>
      <c r="D15" s="2">
        <f t="shared" si="0"/>
        <v>34.5265</v>
      </c>
    </row>
    <row r="16" ht="14.25" spans="1:4">
      <c r="A16" s="4" t="s">
        <v>39</v>
      </c>
      <c r="B16" s="4" t="s">
        <v>35</v>
      </c>
      <c r="C16" s="2">
        <v>31.5</v>
      </c>
      <c r="D16" s="2">
        <f t="shared" si="0"/>
        <v>33.445</v>
      </c>
    </row>
    <row r="17" ht="14.25" spans="1:4">
      <c r="A17" s="4" t="s">
        <v>39</v>
      </c>
      <c r="B17" s="4" t="s">
        <v>36</v>
      </c>
      <c r="C17" s="2">
        <v>21</v>
      </c>
      <c r="D17" s="2">
        <f t="shared" si="0"/>
        <v>22.63</v>
      </c>
    </row>
    <row r="18" ht="14.25" spans="1:4">
      <c r="A18" s="1" t="s">
        <v>28</v>
      </c>
      <c r="B18" s="1"/>
      <c r="C18" s="2">
        <f>SUM(C2:C17)</f>
        <v>409.5</v>
      </c>
      <c r="D18" s="2">
        <f>SUM(D2:D17)</f>
        <v>437.785</v>
      </c>
    </row>
  </sheetData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2025-07-12T11:01:09Z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766903033ABB45A28E2581151F429E84_13</vt:lpwstr>
  </property>
</Properties>
</file>